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<sst xmlns="http://schemas.openxmlformats.org/spreadsheetml/2006/main" count="280" uniqueCount="85">
  <si>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№50  от 29.12.2022г «О бюджете Атрачинского сельского поселения Тюкалинского муниципального района Омской области на 2022 год и на плановый период 2023 и 2024 годов»</t>
  </si>
  <si>
    <t xml:space="preserve">ПРОГНОЗ</t>
  </si>
  <si>
    <t xml:space="preserve">поступлений налоговых и неналоговых доходов в местный  бюджет на 2022 год и на плановый период 2023 и 2024 годов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</si>
  <si>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</si>
  <si>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</si>
  <si>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</si>
  <si>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</si>
  <si>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</si>
  <si>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</si>
  <si>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</si>
  <si>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</si>
  <si>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</si>
  <si>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</si>
  <si>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</t>
  </si>
  <si>
    <t xml:space="preserve">Аналитическая группа подвида доходов бюджета</t>
  </si>
  <si>
    <t xml:space="preserve">2022 год</t>
  </si>
  <si>
    <t xml:space="preserve">2023 год</t>
  </si>
  <si>
    <t xml:space="preserve">2024 год</t>
  </si>
  <si>
    <t xml:space="preserve">Налоговые и неналоговые доходы</t>
  </si>
  <si>
    <t xml:space="preserve">00</t>
  </si>
  <si>
    <t xml:space="preserve">000</t>
  </si>
  <si>
    <t xml:space="preserve">0000</t>
  </si>
  <si>
    <t xml:space="preserve">Налоги на прибыль, доходы</t>
  </si>
  <si>
    <t xml:space="preserve">1</t>
  </si>
  <si>
    <t xml:space="preserve">01</t>
  </si>
  <si>
    <t xml:space="preserve">Налог на доходы физических лиц</t>
  </si>
  <si>
    <t xml:space="preserve">02</t>
  </si>
  <si>
    <t xml:space="preserve"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</si>
  <si>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</si>
  <si>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010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</si>
  <si>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</si>
  <si>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</si>
  <si>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Налоги на товары (работы,услуги),реализуемые на территории Российской Федерации</t>
  </si>
  <si>
    <t xml:space="preserve">03</t>
  </si>
  <si>
    <t xml:space="preserve"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</si>
  <si>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</si>
  <si>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230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</si>
  <si>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</si>
  <si>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231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</si>
  <si>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</si>
  <si>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240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</si>
  <si>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</si>
  <si>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</si>
  <si>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</si>
  <si>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250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</si>
  <si>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</si>
  <si>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</si>
  <si>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</si>
  <si>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260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</si>
  <si>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</si>
  <si>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261</t>
  </si>
  <si>
    <t xml:space="preserve">Единый сельскохозяйственный налог</t>
  </si>
  <si>
    <t xml:space="preserve">05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</si>
  <si>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</si>
  <si>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Налоги на имущество</t>
  </si>
  <si>
    <t xml:space="preserve">06</t>
  </si>
  <si>
    <t xml:space="preserve"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</si>
  <si>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</si>
  <si>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10</t>
  </si>
  <si>
    <t xml:space="preserve">Земельный налог</t>
  </si>
  <si>
    <t xml:space="preserve">Земельный налог с организаций</t>
  </si>
  <si>
    <t xml:space="preserve">Земельный налог с организаций,обладающих земельным участком,расположенным в границах сельских поселений</t>
  </si>
  <si>
    <t xml:space="preserve">033</t>
  </si>
  <si>
    <t xml:space="preserve">Земельный налог с физических лиц</t>
  </si>
  <si>
    <t xml:space="preserve">040</t>
  </si>
  <si>
    <t xml:space="preserve">Земельный налог с физических лиц,обладающих земельным участком,расположенным в границах сельских поселений</t>
  </si>
  <si>
    <t xml:space="preserve">043</t>
  </si>
  <si>
    <t xml:space="preserve">ё</t>
  </si>
  <si>
    <t xml:space="preserve">Государственная пошлина</t>
  </si>
  <si>
    <t xml:space="preserve">08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</si>
  <si>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</si>
  <si>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</si>
  <si>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</si>
  <si>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020</t>
  </si>
  <si>
    <t xml:space="preserve">ДОХОДЫ ОТ ИСПОЛЬЗОВАНИЯ ИМУЩЕСТВА, НАХОДЯЩЕГОСЯ В ГОСУДАРСТВЕННОЙ И МУНИЦИПАЛЬНОЙ СОБСТВЕННОСТИ</t>
  </si>
  <si>
    <t xml:space="preserve">11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</si>
  <si>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</si>
  <si>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</si>
  <si>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</si>
  <si>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</si>
  <si>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</si>
  <si>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09</t>
  </si>
  <si>
    <t xml:space="preserve"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</si>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</sst>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7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4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O42" activeCellId="0" sqref="O42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"/>
    <col collapsed="false" customWidth="true" hidden="false" outlineLevel="0" max="8" min="8" style="1" width="7.09"/>
    <col collapsed="false" customWidth="true" hidden="false" outlineLevel="0" max="9" min="9" style="1" width="5.55"/>
    <col collapsed="false" customWidth="true" hidden="false" outlineLevel="0" max="10" min="10" style="1" width="5.26"/>
    <col collapsed="false" customWidth="true" hidden="false" outlineLevel="0" max="11" min="11" style="1" width="5.52"/>
    <col collapsed="false" customWidth="true" hidden="false" outlineLevel="0" max="12" min="12" style="1" width="5.55"/>
    <col collapsed="false" customWidth="true" hidden="false" outlineLevel="0" max="13" min="13" style="1" width="9.98"/>
    <col collapsed="false" customWidth="true" hidden="false" outlineLevel="0" max="14" min="14" style="1" width="21.11"/>
    <col collapsed="false" customWidth="true" hidden="false" outlineLevel="0" max="15" min="15" style="1" width="17.98"/>
    <col collapsed="false" customWidth="true" hidden="false" outlineLevel="0" max="16" min="16" style="1" width="17.55"/>
    <col collapsed="false" customWidth="true" hidden="false" outlineLevel="0" max="17" min="17" style="1" width="16.69"/>
    <col collapsed="false" customWidth="true" hidden="false" outlineLevel="0" max="18" min="18" style="1" width="22.84"/>
    <col collapsed="false" customWidth="true" hidden="false" outlineLevel="0" max="20" min="19" style="1" width="11.5"/>
  </cols>
  <sheetData>
    <row r="1" customFormat="false" ht="118.05" hidden="false" customHeight="true" outlineLevel="0" collapsed="false">
      <c r="H1" s="2"/>
      <c r="I1" s="2"/>
      <c r="J1" s="2"/>
      <c r="K1" s="2"/>
      <c r="L1" s="2"/>
      <c r="M1" s="2"/>
      <c r="N1" s="3" t="s">
        <v>0</v>
      </c>
      <c r="O1" s="3"/>
      <c r="P1" s="3"/>
      <c r="Q1" s="3"/>
    </row>
    <row r="2" customFormat="false" ht="23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customFormat="false" ht="10.5" hidden="true" customHeight="true" outlineLevel="0" collapsed="false">
      <c r="A3" s="5"/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</row>
    <row r="4" customFormat="false" ht="23.25" hidden="true" customHeight="true" outlineLevel="0" collapsed="false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</row>
    <row r="5" customFormat="false" ht="46.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customFormat="false" ht="23.25" hidden="true" customHeight="true" outlineLevel="0" collapsed="false">
      <c r="A6" s="7"/>
      <c r="B6" s="7"/>
      <c r="C6" s="7"/>
      <c r="D6" s="7"/>
      <c r="E6" s="7"/>
      <c r="F6" s="7"/>
      <c r="G6" s="7"/>
      <c r="H6" s="8"/>
      <c r="I6" s="8"/>
      <c r="J6" s="8"/>
      <c r="K6" s="8"/>
      <c r="L6" s="8"/>
      <c r="M6" s="8"/>
      <c r="N6" s="8"/>
      <c r="O6" s="9"/>
      <c r="P6" s="9"/>
      <c r="Q6" s="9"/>
    </row>
    <row r="7" customFormat="false" ht="23.25" hidden="true" customHeight="true" outlineLevel="0" collapsed="false">
      <c r="A7" s="7"/>
      <c r="B7" s="7"/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8"/>
      <c r="O7" s="9"/>
      <c r="P7" s="9"/>
      <c r="Q7" s="9"/>
    </row>
    <row r="8" customFormat="false" ht="34.5" hidden="false" customHeight="true" outlineLevel="0" collapsed="false">
      <c r="A8" s="10" t="s">
        <v>3</v>
      </c>
      <c r="B8" s="10"/>
      <c r="C8" s="10"/>
      <c r="D8" s="10"/>
      <c r="E8" s="10"/>
      <c r="F8" s="10"/>
      <c r="G8" s="10"/>
      <c r="H8" s="10" t="s">
        <v>4</v>
      </c>
      <c r="I8" s="10"/>
      <c r="J8" s="10"/>
      <c r="K8" s="10"/>
      <c r="L8" s="10"/>
      <c r="M8" s="10"/>
      <c r="N8" s="10"/>
      <c r="O8" s="11" t="s">
        <v>5</v>
      </c>
      <c r="P8" s="11"/>
      <c r="Q8" s="11"/>
    </row>
    <row r="9" customFormat="false" ht="18.75" hidden="false" customHeight="false" outlineLevel="0" collapsed="false">
      <c r="A9" s="10"/>
      <c r="B9" s="10"/>
      <c r="C9" s="10"/>
      <c r="D9" s="10"/>
      <c r="E9" s="10"/>
      <c r="F9" s="10"/>
      <c r="G9" s="10"/>
      <c r="H9" s="12" t="s">
        <v>6</v>
      </c>
      <c r="I9" s="12"/>
      <c r="J9" s="12"/>
      <c r="K9" s="12"/>
      <c r="L9" s="12"/>
      <c r="M9" s="12" t="s">
        <v>7</v>
      </c>
      <c r="N9" s="12"/>
      <c r="O9" s="11"/>
      <c r="P9" s="11"/>
      <c r="Q9" s="11"/>
    </row>
    <row r="10" customFormat="false" ht="125.45" hidden="false" customHeight="true" outlineLevel="0" collapsed="false">
      <c r="A10" s="10"/>
      <c r="B10" s="10"/>
      <c r="C10" s="10"/>
      <c r="D10" s="10"/>
      <c r="E10" s="10"/>
      <c r="F10" s="10"/>
      <c r="G10" s="10"/>
      <c r="H10" s="13" t="s">
        <v>8</v>
      </c>
      <c r="I10" s="13" t="s">
        <v>9</v>
      </c>
      <c r="J10" s="13" t="s">
        <v>10</v>
      </c>
      <c r="K10" s="13" t="s">
        <v>11</v>
      </c>
      <c r="L10" s="13" t="s">
        <v>12</v>
      </c>
      <c r="M10" s="13" t="s">
        <v>13</v>
      </c>
      <c r="N10" s="14" t="s">
        <v>14</v>
      </c>
      <c r="O10" s="11" t="s">
        <v>15</v>
      </c>
      <c r="P10" s="11" t="s">
        <v>16</v>
      </c>
      <c r="Q10" s="11" t="s">
        <v>17</v>
      </c>
    </row>
    <row r="11" customFormat="false" ht="18.75" hidden="false" customHeight="false" outlineLevel="0" collapsed="false">
      <c r="A11" s="15" t="n">
        <v>1</v>
      </c>
      <c r="B11" s="15"/>
      <c r="C11" s="15"/>
      <c r="D11" s="15"/>
      <c r="E11" s="15"/>
      <c r="F11" s="15"/>
      <c r="G11" s="15"/>
      <c r="H11" s="15" t="n">
        <v>2</v>
      </c>
      <c r="I11" s="15" t="n">
        <v>3</v>
      </c>
      <c r="J11" s="15" t="n">
        <v>4</v>
      </c>
      <c r="K11" s="15" t="n">
        <v>5</v>
      </c>
      <c r="L11" s="15" t="n">
        <v>6</v>
      </c>
      <c r="M11" s="15" t="n">
        <v>7</v>
      </c>
      <c r="N11" s="15" t="n">
        <v>8</v>
      </c>
      <c r="O11" s="16" t="n">
        <v>9</v>
      </c>
      <c r="P11" s="16" t="n">
        <v>10</v>
      </c>
      <c r="Q11" s="16" t="n">
        <v>11</v>
      </c>
    </row>
    <row r="12" customFormat="false" ht="20.25" hidden="false" customHeight="true" outlineLevel="0" collapsed="false">
      <c r="A12" s="17" t="s">
        <v>18</v>
      </c>
      <c r="B12" s="17"/>
      <c r="C12" s="17"/>
      <c r="D12" s="17"/>
      <c r="E12" s="17"/>
      <c r="F12" s="17"/>
      <c r="G12" s="17"/>
      <c r="H12" s="18" t="n">
        <v>1</v>
      </c>
      <c r="I12" s="18" t="s">
        <v>19</v>
      </c>
      <c r="J12" s="18" t="s">
        <v>19</v>
      </c>
      <c r="K12" s="18" t="s">
        <v>20</v>
      </c>
      <c r="L12" s="18" t="s">
        <v>19</v>
      </c>
      <c r="M12" s="18" t="s">
        <v>21</v>
      </c>
      <c r="N12" s="18" t="s">
        <v>20</v>
      </c>
      <c r="O12" s="19" t="n">
        <f aca="false">O13+O17+O27+O29+O37+O40</f>
        <v>1679097</v>
      </c>
      <c r="P12" s="19" t="n">
        <f aca="false">P13+P17+P29+P37</f>
        <v>1289770</v>
      </c>
      <c r="Q12" s="19" t="n">
        <f aca="false">Q13+Q17+Q29+Q37</f>
        <v>1332810</v>
      </c>
      <c r="R12" s="20"/>
      <c r="S12" s="20"/>
      <c r="T12" s="20"/>
    </row>
    <row r="13" customFormat="false" ht="20.25" hidden="false" customHeight="true" outlineLevel="0" collapsed="false">
      <c r="A13" s="17" t="s">
        <v>22</v>
      </c>
      <c r="B13" s="17"/>
      <c r="C13" s="17"/>
      <c r="D13" s="17"/>
      <c r="E13" s="17"/>
      <c r="F13" s="17"/>
      <c r="G13" s="17"/>
      <c r="H13" s="18" t="s">
        <v>23</v>
      </c>
      <c r="I13" s="18" t="s">
        <v>24</v>
      </c>
      <c r="J13" s="18" t="s">
        <v>19</v>
      </c>
      <c r="K13" s="18" t="s">
        <v>20</v>
      </c>
      <c r="L13" s="18" t="s">
        <v>19</v>
      </c>
      <c r="M13" s="18" t="s">
        <v>21</v>
      </c>
      <c r="N13" s="18" t="s">
        <v>20</v>
      </c>
      <c r="O13" s="19" t="n">
        <f aca="false">O14</f>
        <v>85127</v>
      </c>
      <c r="P13" s="19" t="n">
        <f aca="false">P14</f>
        <v>89580</v>
      </c>
      <c r="Q13" s="19" t="n">
        <f aca="false">Q14</f>
        <v>93840</v>
      </c>
    </row>
    <row r="14" customFormat="false" ht="20.25" hidden="false" customHeight="true" outlineLevel="0" collapsed="false">
      <c r="A14" s="17" t="s">
        <v>25</v>
      </c>
      <c r="B14" s="17"/>
      <c r="C14" s="17"/>
      <c r="D14" s="17"/>
      <c r="E14" s="17"/>
      <c r="F14" s="17"/>
      <c r="G14" s="17"/>
      <c r="H14" s="18" t="n">
        <v>1</v>
      </c>
      <c r="I14" s="18" t="s">
        <v>24</v>
      </c>
      <c r="J14" s="18" t="s">
        <v>26</v>
      </c>
      <c r="K14" s="18" t="s">
        <v>20</v>
      </c>
      <c r="L14" s="18" t="s">
        <v>24</v>
      </c>
      <c r="M14" s="18" t="s">
        <v>21</v>
      </c>
      <c r="N14" s="18" t="s">
        <v>27</v>
      </c>
      <c r="O14" s="19" t="n">
        <f aca="false">O15+O16</f>
        <v>85127</v>
      </c>
      <c r="P14" s="19" t="n">
        <f aca="false">P15+P16</f>
        <v>89580</v>
      </c>
      <c r="Q14" s="19" t="n">
        <f aca="false">Q15+Q16</f>
        <v>93840</v>
      </c>
    </row>
    <row r="15" customFormat="false" ht="159" hidden="false" customHeight="true" outlineLevel="0" collapsed="false">
      <c r="A15" s="17" t="s">
        <v>28</v>
      </c>
      <c r="B15" s="17"/>
      <c r="C15" s="17"/>
      <c r="D15" s="17"/>
      <c r="E15" s="17"/>
      <c r="F15" s="17"/>
      <c r="G15" s="17"/>
      <c r="H15" s="18" t="n">
        <v>1</v>
      </c>
      <c r="I15" s="18" t="s">
        <v>24</v>
      </c>
      <c r="J15" s="18" t="s">
        <v>26</v>
      </c>
      <c r="K15" s="18" t="s">
        <v>29</v>
      </c>
      <c r="L15" s="18" t="s">
        <v>24</v>
      </c>
      <c r="M15" s="18" t="s">
        <v>21</v>
      </c>
      <c r="N15" s="18" t="s">
        <v>27</v>
      </c>
      <c r="O15" s="19" t="n">
        <v>84503</v>
      </c>
      <c r="P15" s="19" t="n">
        <v>85200</v>
      </c>
      <c r="Q15" s="19" t="n">
        <v>89460</v>
      </c>
    </row>
    <row r="16" customFormat="false" ht="114" hidden="false" customHeight="true" outlineLevel="0" collapsed="false">
      <c r="A16" s="17" t="s">
        <v>30</v>
      </c>
      <c r="B16" s="17"/>
      <c r="C16" s="17"/>
      <c r="D16" s="17"/>
      <c r="E16" s="17"/>
      <c r="F16" s="17"/>
      <c r="G16" s="17"/>
      <c r="H16" s="18" t="s">
        <v>23</v>
      </c>
      <c r="I16" s="18" t="s">
        <v>24</v>
      </c>
      <c r="J16" s="18" t="s">
        <v>26</v>
      </c>
      <c r="K16" s="18" t="s">
        <v>31</v>
      </c>
      <c r="L16" s="18" t="s">
        <v>24</v>
      </c>
      <c r="M16" s="18" t="s">
        <v>21</v>
      </c>
      <c r="N16" s="18" t="s">
        <v>27</v>
      </c>
      <c r="O16" s="19" t="n">
        <v>624</v>
      </c>
      <c r="P16" s="19" t="n">
        <v>4380</v>
      </c>
      <c r="Q16" s="19" t="n">
        <v>4380</v>
      </c>
    </row>
    <row r="17" customFormat="false" ht="68.65" hidden="false" customHeight="true" outlineLevel="0" collapsed="false">
      <c r="A17" s="17" t="s">
        <v>32</v>
      </c>
      <c r="B17" s="17"/>
      <c r="C17" s="17"/>
      <c r="D17" s="17"/>
      <c r="E17" s="17"/>
      <c r="F17" s="17"/>
      <c r="G17" s="17"/>
      <c r="H17" s="18" t="s">
        <v>23</v>
      </c>
      <c r="I17" s="18" t="s">
        <v>33</v>
      </c>
      <c r="J17" s="18" t="s">
        <v>19</v>
      </c>
      <c r="K17" s="18" t="s">
        <v>20</v>
      </c>
      <c r="L17" s="18" t="s">
        <v>19</v>
      </c>
      <c r="M17" s="18" t="s">
        <v>21</v>
      </c>
      <c r="N17" s="18" t="s">
        <v>20</v>
      </c>
      <c r="O17" s="19" t="n">
        <f aca="false">O18</f>
        <v>831650</v>
      </c>
      <c r="P17" s="19" t="n">
        <f aca="false">P18</f>
        <v>852190</v>
      </c>
      <c r="Q17" s="19" t="n">
        <f aca="false">Q18</f>
        <v>890970</v>
      </c>
    </row>
    <row r="18" customFormat="false" ht="68.65" hidden="false" customHeight="true" outlineLevel="0" collapsed="false">
      <c r="A18" s="17" t="s">
        <v>34</v>
      </c>
      <c r="B18" s="17"/>
      <c r="C18" s="17"/>
      <c r="D18" s="17"/>
      <c r="E18" s="17"/>
      <c r="F18" s="17"/>
      <c r="G18" s="17"/>
      <c r="H18" s="18" t="s">
        <v>23</v>
      </c>
      <c r="I18" s="18" t="s">
        <v>33</v>
      </c>
      <c r="J18" s="18" t="s">
        <v>26</v>
      </c>
      <c r="K18" s="18" t="s">
        <v>20</v>
      </c>
      <c r="L18" s="18" t="s">
        <v>24</v>
      </c>
      <c r="M18" s="18" t="s">
        <v>21</v>
      </c>
      <c r="N18" s="18" t="s">
        <v>27</v>
      </c>
      <c r="O18" s="19" t="n">
        <f aca="false">O20+O22+O24+O26</f>
        <v>831650</v>
      </c>
      <c r="P18" s="19" t="n">
        <f aca="false">P20+P22+P24+P26</f>
        <v>852190</v>
      </c>
      <c r="Q18" s="19" t="n">
        <f aca="false">Q20+Q22+Q24+Q26</f>
        <v>890970</v>
      </c>
    </row>
    <row r="19" customFormat="false" ht="170.25" hidden="false" customHeight="true" outlineLevel="0" collapsed="false">
      <c r="A19" s="17" t="s">
        <v>35</v>
      </c>
      <c r="B19" s="17"/>
      <c r="C19" s="17"/>
      <c r="D19" s="17"/>
      <c r="E19" s="17"/>
      <c r="F19" s="17"/>
      <c r="G19" s="17"/>
      <c r="H19" s="18" t="s">
        <v>23</v>
      </c>
      <c r="I19" s="18" t="s">
        <v>33</v>
      </c>
      <c r="J19" s="18" t="s">
        <v>26</v>
      </c>
      <c r="K19" s="18" t="s">
        <v>36</v>
      </c>
      <c r="L19" s="18" t="s">
        <v>24</v>
      </c>
      <c r="M19" s="18" t="s">
        <v>21</v>
      </c>
      <c r="N19" s="18" t="s">
        <v>27</v>
      </c>
      <c r="O19" s="19" t="n">
        <f aca="false">O20</f>
        <v>376020</v>
      </c>
      <c r="P19" s="19" t="n">
        <f aca="false">P20</f>
        <v>381260</v>
      </c>
      <c r="Q19" s="19" t="n">
        <f aca="false">Q20</f>
        <v>392280</v>
      </c>
    </row>
    <row r="20" customFormat="false" ht="237.75" hidden="false" customHeight="true" outlineLevel="0" collapsed="false">
      <c r="A20" s="17" t="s">
        <v>37</v>
      </c>
      <c r="B20" s="17"/>
      <c r="C20" s="17"/>
      <c r="D20" s="17"/>
      <c r="E20" s="17"/>
      <c r="F20" s="17"/>
      <c r="G20" s="17"/>
      <c r="H20" s="18" t="s">
        <v>23</v>
      </c>
      <c r="I20" s="18" t="s">
        <v>33</v>
      </c>
      <c r="J20" s="18" t="s">
        <v>26</v>
      </c>
      <c r="K20" s="18" t="s">
        <v>38</v>
      </c>
      <c r="L20" s="18" t="s">
        <v>24</v>
      </c>
      <c r="M20" s="18" t="s">
        <v>21</v>
      </c>
      <c r="N20" s="18" t="s">
        <v>27</v>
      </c>
      <c r="O20" s="19" t="n">
        <v>376020</v>
      </c>
      <c r="P20" s="19" t="n">
        <v>381260</v>
      </c>
      <c r="Q20" s="19" t="n">
        <v>392280</v>
      </c>
    </row>
    <row r="21" customFormat="false" ht="186" hidden="false" customHeight="true" outlineLevel="0" collapsed="false">
      <c r="A21" s="17" t="s">
        <v>39</v>
      </c>
      <c r="B21" s="17"/>
      <c r="C21" s="17"/>
      <c r="D21" s="17"/>
      <c r="E21" s="17"/>
      <c r="F21" s="17"/>
      <c r="G21" s="17"/>
      <c r="H21" s="18" t="s">
        <v>23</v>
      </c>
      <c r="I21" s="18" t="s">
        <v>33</v>
      </c>
      <c r="J21" s="18" t="s">
        <v>26</v>
      </c>
      <c r="K21" s="18" t="s">
        <v>40</v>
      </c>
      <c r="L21" s="18" t="s">
        <v>24</v>
      </c>
      <c r="M21" s="18" t="s">
        <v>21</v>
      </c>
      <c r="N21" s="18" t="s">
        <v>27</v>
      </c>
      <c r="O21" s="19" t="n">
        <f aca="false">O22</f>
        <v>2080</v>
      </c>
      <c r="P21" s="19" t="n">
        <f aca="false">P22</f>
        <v>2140</v>
      </c>
      <c r="Q21" s="19" t="n">
        <f aca="false">Q22</f>
        <v>2270</v>
      </c>
    </row>
    <row r="22" customFormat="false" ht="279" hidden="false" customHeight="true" outlineLevel="0" collapsed="false">
      <c r="A22" s="17" t="s">
        <v>41</v>
      </c>
      <c r="B22" s="17"/>
      <c r="C22" s="17"/>
      <c r="D22" s="17"/>
      <c r="E22" s="17"/>
      <c r="F22" s="17"/>
      <c r="G22" s="17"/>
      <c r="H22" s="18" t="s">
        <v>23</v>
      </c>
      <c r="I22" s="18" t="s">
        <v>33</v>
      </c>
      <c r="J22" s="18" t="s">
        <v>26</v>
      </c>
      <c r="K22" s="18" t="s">
        <v>42</v>
      </c>
      <c r="L22" s="18" t="s">
        <v>24</v>
      </c>
      <c r="M22" s="18" t="s">
        <v>21</v>
      </c>
      <c r="N22" s="18" t="s">
        <v>27</v>
      </c>
      <c r="O22" s="19" t="n">
        <v>2080</v>
      </c>
      <c r="P22" s="19" t="n">
        <v>2140</v>
      </c>
      <c r="Q22" s="19" t="n">
        <v>2270</v>
      </c>
    </row>
    <row r="23" customFormat="false" ht="161.25" hidden="false" customHeight="true" outlineLevel="0" collapsed="false">
      <c r="A23" s="17" t="s">
        <v>43</v>
      </c>
      <c r="B23" s="17"/>
      <c r="C23" s="17"/>
      <c r="D23" s="17"/>
      <c r="E23" s="17"/>
      <c r="F23" s="17"/>
      <c r="G23" s="17"/>
      <c r="H23" s="18" t="s">
        <v>23</v>
      </c>
      <c r="I23" s="18" t="s">
        <v>33</v>
      </c>
      <c r="J23" s="18" t="s">
        <v>26</v>
      </c>
      <c r="K23" s="18" t="s">
        <v>44</v>
      </c>
      <c r="L23" s="18" t="s">
        <v>24</v>
      </c>
      <c r="M23" s="18" t="s">
        <v>21</v>
      </c>
      <c r="N23" s="18" t="s">
        <v>27</v>
      </c>
      <c r="O23" s="19" t="n">
        <f aca="false">O24</f>
        <v>500700</v>
      </c>
      <c r="P23" s="19" t="n">
        <f aca="false">P24</f>
        <v>516030</v>
      </c>
      <c r="Q23" s="19" t="n">
        <f aca="false">Q24</f>
        <v>546760</v>
      </c>
    </row>
    <row r="24" customFormat="false" ht="246" hidden="false" customHeight="true" outlineLevel="0" collapsed="false">
      <c r="A24" s="17" t="s">
        <v>45</v>
      </c>
      <c r="B24" s="17"/>
      <c r="C24" s="17"/>
      <c r="D24" s="17"/>
      <c r="E24" s="17"/>
      <c r="F24" s="17"/>
      <c r="G24" s="17"/>
      <c r="H24" s="18" t="s">
        <v>23</v>
      </c>
      <c r="I24" s="18" t="s">
        <v>33</v>
      </c>
      <c r="J24" s="18" t="s">
        <v>26</v>
      </c>
      <c r="K24" s="18" t="s">
        <v>46</v>
      </c>
      <c r="L24" s="18" t="s">
        <v>24</v>
      </c>
      <c r="M24" s="18" t="s">
        <v>21</v>
      </c>
      <c r="N24" s="18" t="s">
        <v>27</v>
      </c>
      <c r="O24" s="19" t="n">
        <v>500700</v>
      </c>
      <c r="P24" s="19" t="n">
        <v>516030</v>
      </c>
      <c r="Q24" s="19" t="n">
        <v>546760</v>
      </c>
    </row>
    <row r="25" customFormat="false" ht="161.25" hidden="false" customHeight="true" outlineLevel="0" collapsed="false">
      <c r="A25" s="17" t="s">
        <v>47</v>
      </c>
      <c r="B25" s="17"/>
      <c r="C25" s="17"/>
      <c r="D25" s="17"/>
      <c r="E25" s="17"/>
      <c r="F25" s="17"/>
      <c r="G25" s="17"/>
      <c r="H25" s="18" t="s">
        <v>23</v>
      </c>
      <c r="I25" s="18" t="s">
        <v>33</v>
      </c>
      <c r="J25" s="18" t="s">
        <v>26</v>
      </c>
      <c r="K25" s="18" t="s">
        <v>48</v>
      </c>
      <c r="L25" s="18" t="s">
        <v>24</v>
      </c>
      <c r="M25" s="18" t="s">
        <v>21</v>
      </c>
      <c r="N25" s="18" t="s">
        <v>27</v>
      </c>
      <c r="O25" s="19" t="n">
        <f aca="false">O26</f>
        <v>-47150</v>
      </c>
      <c r="P25" s="19" t="n">
        <f aca="false">P26</f>
        <v>-47240</v>
      </c>
      <c r="Q25" s="19" t="n">
        <f aca="false">Q26</f>
        <v>-50340</v>
      </c>
    </row>
    <row r="26" customFormat="false" ht="217.65" hidden="false" customHeight="true" outlineLevel="0" collapsed="false">
      <c r="A26" s="17" t="s">
        <v>49</v>
      </c>
      <c r="B26" s="17"/>
      <c r="C26" s="17"/>
      <c r="D26" s="17"/>
      <c r="E26" s="17"/>
      <c r="F26" s="17"/>
      <c r="G26" s="17"/>
      <c r="H26" s="18" t="s">
        <v>23</v>
      </c>
      <c r="I26" s="18" t="s">
        <v>33</v>
      </c>
      <c r="J26" s="18" t="s">
        <v>26</v>
      </c>
      <c r="K26" s="18" t="s">
        <v>50</v>
      </c>
      <c r="L26" s="18" t="s">
        <v>24</v>
      </c>
      <c r="M26" s="18" t="s">
        <v>21</v>
      </c>
      <c r="N26" s="18" t="s">
        <v>27</v>
      </c>
      <c r="O26" s="19" t="n">
        <v>-47150</v>
      </c>
      <c r="P26" s="19" t="n">
        <v>-47240</v>
      </c>
      <c r="Q26" s="19" t="n">
        <v>-50340</v>
      </c>
    </row>
    <row r="27" customFormat="false" ht="28.1" hidden="false" customHeight="true" outlineLevel="0" collapsed="false">
      <c r="A27" s="21" t="s">
        <v>51</v>
      </c>
      <c r="B27" s="21"/>
      <c r="C27" s="21"/>
      <c r="D27" s="21"/>
      <c r="E27" s="21"/>
      <c r="F27" s="21"/>
      <c r="G27" s="17"/>
      <c r="H27" s="18" t="s">
        <v>23</v>
      </c>
      <c r="I27" s="18" t="s">
        <v>52</v>
      </c>
      <c r="J27" s="18" t="s">
        <v>33</v>
      </c>
      <c r="K27" s="18" t="s">
        <v>29</v>
      </c>
      <c r="L27" s="18" t="s">
        <v>24</v>
      </c>
      <c r="M27" s="18" t="s">
        <v>21</v>
      </c>
      <c r="N27" s="18" t="s">
        <v>27</v>
      </c>
      <c r="O27" s="19" t="n">
        <v>55250</v>
      </c>
      <c r="P27" s="19" t="n">
        <v>0</v>
      </c>
      <c r="Q27" s="19" t="n">
        <v>0</v>
      </c>
    </row>
    <row r="28" customFormat="false" ht="67.45" hidden="false" customHeight="true" outlineLevel="0" collapsed="false">
      <c r="A28" s="22" t="s">
        <v>53</v>
      </c>
      <c r="B28" s="22"/>
      <c r="C28" s="22"/>
      <c r="D28" s="22"/>
      <c r="E28" s="22"/>
      <c r="F28" s="22"/>
      <c r="G28" s="17"/>
      <c r="H28" s="18" t="s">
        <v>23</v>
      </c>
      <c r="I28" s="18" t="s">
        <v>52</v>
      </c>
      <c r="J28" s="18" t="s">
        <v>33</v>
      </c>
      <c r="K28" s="18" t="s">
        <v>29</v>
      </c>
      <c r="L28" s="18" t="s">
        <v>24</v>
      </c>
      <c r="M28" s="18" t="s">
        <v>21</v>
      </c>
      <c r="N28" s="18" t="s">
        <v>27</v>
      </c>
      <c r="O28" s="19" t="n">
        <v>55250</v>
      </c>
      <c r="P28" s="19" t="n">
        <v>0</v>
      </c>
      <c r="Q28" s="19" t="n">
        <v>0</v>
      </c>
    </row>
    <row r="29" customFormat="false" ht="22.5" hidden="false" customHeight="true" outlineLevel="0" collapsed="false">
      <c r="A29" s="17" t="s">
        <v>54</v>
      </c>
      <c r="B29" s="17"/>
      <c r="C29" s="17"/>
      <c r="D29" s="17"/>
      <c r="E29" s="17"/>
      <c r="F29" s="17"/>
      <c r="G29" s="17"/>
      <c r="H29" s="18" t="s">
        <v>23</v>
      </c>
      <c r="I29" s="18" t="s">
        <v>55</v>
      </c>
      <c r="J29" s="18" t="s">
        <v>19</v>
      </c>
      <c r="K29" s="18" t="s">
        <v>20</v>
      </c>
      <c r="L29" s="18" t="s">
        <v>19</v>
      </c>
      <c r="M29" s="18" t="s">
        <v>21</v>
      </c>
      <c r="N29" s="18" t="s">
        <v>20</v>
      </c>
      <c r="O29" s="19" t="n">
        <f aca="false">O30+O32</f>
        <v>425830</v>
      </c>
      <c r="P29" s="19" t="n">
        <f aca="false">P30+P32</f>
        <v>345000</v>
      </c>
      <c r="Q29" s="19" t="n">
        <f aca="false">Q30+Q32</f>
        <v>345000</v>
      </c>
    </row>
    <row r="30" customFormat="false" ht="22.5" hidden="false" customHeight="true" outlineLevel="0" collapsed="false">
      <c r="A30" s="17" t="s">
        <v>56</v>
      </c>
      <c r="B30" s="17"/>
      <c r="C30" s="17"/>
      <c r="D30" s="17"/>
      <c r="E30" s="17"/>
      <c r="F30" s="17"/>
      <c r="G30" s="17"/>
      <c r="H30" s="18" t="s">
        <v>23</v>
      </c>
      <c r="I30" s="18" t="s">
        <v>55</v>
      </c>
      <c r="J30" s="18" t="s">
        <v>24</v>
      </c>
      <c r="K30" s="18" t="s">
        <v>20</v>
      </c>
      <c r="L30" s="18" t="s">
        <v>19</v>
      </c>
      <c r="M30" s="18" t="s">
        <v>21</v>
      </c>
      <c r="N30" s="18" t="s">
        <v>27</v>
      </c>
      <c r="O30" s="19" t="n">
        <f aca="false">O31</f>
        <v>55854</v>
      </c>
      <c r="P30" s="19" t="n">
        <f aca="false">P31</f>
        <v>29000</v>
      </c>
      <c r="Q30" s="19" t="n">
        <f aca="false">Q31</f>
        <v>29000</v>
      </c>
    </row>
    <row r="31" customFormat="false" ht="97.15" hidden="false" customHeight="true" outlineLevel="0" collapsed="false">
      <c r="A31" s="17" t="s">
        <v>57</v>
      </c>
      <c r="B31" s="17"/>
      <c r="C31" s="17"/>
      <c r="D31" s="17"/>
      <c r="E31" s="17"/>
      <c r="F31" s="17"/>
      <c r="G31" s="17"/>
      <c r="H31" s="18" t="s">
        <v>23</v>
      </c>
      <c r="I31" s="18" t="s">
        <v>55</v>
      </c>
      <c r="J31" s="18" t="s">
        <v>24</v>
      </c>
      <c r="K31" s="18" t="s">
        <v>31</v>
      </c>
      <c r="L31" s="18" t="s">
        <v>58</v>
      </c>
      <c r="M31" s="18" t="s">
        <v>21</v>
      </c>
      <c r="N31" s="18" t="s">
        <v>27</v>
      </c>
      <c r="O31" s="19" t="n">
        <v>55854</v>
      </c>
      <c r="P31" s="19" t="n">
        <v>29000</v>
      </c>
      <c r="Q31" s="19" t="n">
        <v>29000</v>
      </c>
    </row>
    <row r="32" customFormat="false" ht="21" hidden="false" customHeight="true" outlineLevel="0" collapsed="false">
      <c r="A32" s="17" t="s">
        <v>59</v>
      </c>
      <c r="B32" s="17"/>
      <c r="C32" s="17"/>
      <c r="D32" s="17"/>
      <c r="E32" s="17"/>
      <c r="F32" s="17"/>
      <c r="G32" s="17"/>
      <c r="H32" s="18" t="s">
        <v>23</v>
      </c>
      <c r="I32" s="18" t="s">
        <v>55</v>
      </c>
      <c r="J32" s="18" t="s">
        <v>55</v>
      </c>
      <c r="K32" s="18" t="s">
        <v>20</v>
      </c>
      <c r="L32" s="18" t="s">
        <v>19</v>
      </c>
      <c r="M32" s="18" t="s">
        <v>21</v>
      </c>
      <c r="N32" s="18" t="s">
        <v>27</v>
      </c>
      <c r="O32" s="19" t="n">
        <f aca="false">O33+O35</f>
        <v>369976</v>
      </c>
      <c r="P32" s="19" t="n">
        <f aca="false">P33+P35</f>
        <v>316000</v>
      </c>
      <c r="Q32" s="19" t="n">
        <f aca="false">Q33+Q35</f>
        <v>316000</v>
      </c>
    </row>
    <row r="33" customFormat="false" ht="68.65" hidden="false" customHeight="true" outlineLevel="0" collapsed="false">
      <c r="A33" s="17" t="s">
        <v>60</v>
      </c>
      <c r="B33" s="17"/>
      <c r="C33" s="17"/>
      <c r="D33" s="17"/>
      <c r="E33" s="17"/>
      <c r="F33" s="17"/>
      <c r="G33" s="17"/>
      <c r="H33" s="18" t="s">
        <v>23</v>
      </c>
      <c r="I33" s="18" t="s">
        <v>55</v>
      </c>
      <c r="J33" s="18" t="s">
        <v>55</v>
      </c>
      <c r="K33" s="18" t="s">
        <v>31</v>
      </c>
      <c r="L33" s="18" t="s">
        <v>19</v>
      </c>
      <c r="M33" s="18" t="s">
        <v>21</v>
      </c>
      <c r="N33" s="18" t="s">
        <v>27</v>
      </c>
      <c r="O33" s="19" t="n">
        <f aca="false">O34</f>
        <v>122225</v>
      </c>
      <c r="P33" s="19" t="n">
        <f aca="false">P34</f>
        <v>84000</v>
      </c>
      <c r="Q33" s="19" t="n">
        <f aca="false">Q34</f>
        <v>84000</v>
      </c>
    </row>
    <row r="34" customFormat="false" ht="86.65" hidden="false" customHeight="true" outlineLevel="0" collapsed="false">
      <c r="A34" s="17" t="s">
        <v>61</v>
      </c>
      <c r="B34" s="17"/>
      <c r="C34" s="17"/>
      <c r="D34" s="17"/>
      <c r="E34" s="17"/>
      <c r="F34" s="17"/>
      <c r="G34" s="17"/>
      <c r="H34" s="18" t="s">
        <v>23</v>
      </c>
      <c r="I34" s="18" t="s">
        <v>55</v>
      </c>
      <c r="J34" s="18" t="s">
        <v>55</v>
      </c>
      <c r="K34" s="18" t="s">
        <v>62</v>
      </c>
      <c r="L34" s="18" t="s">
        <v>58</v>
      </c>
      <c r="M34" s="18" t="s">
        <v>21</v>
      </c>
      <c r="N34" s="18" t="s">
        <v>27</v>
      </c>
      <c r="O34" s="19" t="n">
        <v>122225</v>
      </c>
      <c r="P34" s="19" t="n">
        <v>84000</v>
      </c>
      <c r="Q34" s="19" t="n">
        <v>84000</v>
      </c>
    </row>
    <row r="35" customFormat="false" ht="45.75" hidden="false" customHeight="true" outlineLevel="0" collapsed="false">
      <c r="A35" s="17" t="s">
        <v>63</v>
      </c>
      <c r="B35" s="17"/>
      <c r="C35" s="17"/>
      <c r="D35" s="17"/>
      <c r="E35" s="17"/>
      <c r="F35" s="17"/>
      <c r="G35" s="17"/>
      <c r="H35" s="18" t="s">
        <v>23</v>
      </c>
      <c r="I35" s="18" t="s">
        <v>55</v>
      </c>
      <c r="J35" s="18" t="s">
        <v>55</v>
      </c>
      <c r="K35" s="18" t="s">
        <v>64</v>
      </c>
      <c r="L35" s="18" t="s">
        <v>19</v>
      </c>
      <c r="M35" s="18" t="s">
        <v>21</v>
      </c>
      <c r="N35" s="18" t="s">
        <v>27</v>
      </c>
      <c r="O35" s="19" t="n">
        <f aca="false">O36</f>
        <v>247751</v>
      </c>
      <c r="P35" s="19" t="n">
        <f aca="false">P36</f>
        <v>232000</v>
      </c>
      <c r="Q35" s="19" t="n">
        <f aca="false">Q36</f>
        <v>232000</v>
      </c>
    </row>
    <row r="36" customFormat="false" ht="84.6" hidden="false" customHeight="true" outlineLevel="0" collapsed="false">
      <c r="A36" s="17" t="s">
        <v>65</v>
      </c>
      <c r="B36" s="17"/>
      <c r="C36" s="17"/>
      <c r="D36" s="17"/>
      <c r="E36" s="17"/>
      <c r="F36" s="17"/>
      <c r="G36" s="17"/>
      <c r="H36" s="18" t="n">
        <v>1</v>
      </c>
      <c r="I36" s="18" t="s">
        <v>55</v>
      </c>
      <c r="J36" s="18" t="s">
        <v>55</v>
      </c>
      <c r="K36" s="18" t="s">
        <v>66</v>
      </c>
      <c r="L36" s="18" t="s">
        <v>58</v>
      </c>
      <c r="M36" s="18" t="s">
        <v>21</v>
      </c>
      <c r="N36" s="18" t="s">
        <v>27</v>
      </c>
      <c r="O36" s="19" t="n">
        <v>247751</v>
      </c>
      <c r="P36" s="19" t="n">
        <v>232000</v>
      </c>
      <c r="Q36" s="19" t="n">
        <v>232000</v>
      </c>
      <c r="R36" s="1" t="s">
        <v>67</v>
      </c>
    </row>
    <row r="37" customFormat="false" ht="18" hidden="false" customHeight="true" outlineLevel="0" collapsed="false">
      <c r="A37" s="17" t="s">
        <v>68</v>
      </c>
      <c r="B37" s="17"/>
      <c r="C37" s="17"/>
      <c r="D37" s="17"/>
      <c r="E37" s="17"/>
      <c r="F37" s="17"/>
      <c r="G37" s="17"/>
      <c r="H37" s="18" t="s">
        <v>23</v>
      </c>
      <c r="I37" s="18" t="s">
        <v>69</v>
      </c>
      <c r="J37" s="18" t="s">
        <v>19</v>
      </c>
      <c r="K37" s="18" t="s">
        <v>20</v>
      </c>
      <c r="L37" s="18" t="s">
        <v>19</v>
      </c>
      <c r="M37" s="18" t="s">
        <v>21</v>
      </c>
      <c r="N37" s="18" t="s">
        <v>20</v>
      </c>
      <c r="O37" s="19" t="n">
        <f aca="false">O39</f>
        <v>1100</v>
      </c>
      <c r="P37" s="19" t="n">
        <f aca="false">P38+P41</f>
        <v>3000</v>
      </c>
      <c r="Q37" s="19" t="n">
        <f aca="false">Q38+Q41</f>
        <v>3000</v>
      </c>
    </row>
    <row r="38" customFormat="false" ht="101.25" hidden="false" customHeight="true" outlineLevel="0" collapsed="false">
      <c r="A38" s="17" t="s">
        <v>70</v>
      </c>
      <c r="B38" s="17"/>
      <c r="C38" s="17"/>
      <c r="D38" s="17"/>
      <c r="E38" s="17"/>
      <c r="F38" s="17"/>
      <c r="G38" s="17"/>
      <c r="H38" s="18" t="s">
        <v>23</v>
      </c>
      <c r="I38" s="18" t="s">
        <v>69</v>
      </c>
      <c r="J38" s="18" t="s">
        <v>71</v>
      </c>
      <c r="K38" s="18" t="s">
        <v>20</v>
      </c>
      <c r="L38" s="18" t="s">
        <v>24</v>
      </c>
      <c r="M38" s="18" t="s">
        <v>21</v>
      </c>
      <c r="N38" s="18" t="s">
        <v>27</v>
      </c>
      <c r="O38" s="19" t="n">
        <f aca="false">O39</f>
        <v>1100</v>
      </c>
      <c r="P38" s="19" t="n">
        <f aca="false">P39</f>
        <v>3000</v>
      </c>
      <c r="Q38" s="19" t="n">
        <f aca="false">Q39</f>
        <v>3000</v>
      </c>
    </row>
    <row r="39" customFormat="false" ht="149.25" hidden="false" customHeight="true" outlineLevel="0" collapsed="false">
      <c r="A39" s="17" t="s">
        <v>72</v>
      </c>
      <c r="B39" s="17"/>
      <c r="C39" s="17"/>
      <c r="D39" s="17"/>
      <c r="E39" s="17"/>
      <c r="F39" s="17"/>
      <c r="G39" s="17"/>
      <c r="H39" s="18" t="n">
        <v>1</v>
      </c>
      <c r="I39" s="18" t="s">
        <v>69</v>
      </c>
      <c r="J39" s="18" t="s">
        <v>71</v>
      </c>
      <c r="K39" s="18" t="s">
        <v>73</v>
      </c>
      <c r="L39" s="18" t="s">
        <v>24</v>
      </c>
      <c r="M39" s="18" t="s">
        <v>21</v>
      </c>
      <c r="N39" s="18" t="s">
        <v>27</v>
      </c>
      <c r="O39" s="19" t="n">
        <v>1100</v>
      </c>
      <c r="P39" s="19" t="n">
        <v>3000</v>
      </c>
      <c r="Q39" s="19" t="n">
        <v>3000</v>
      </c>
    </row>
    <row r="40" customFormat="false" ht="93.95" hidden="false" customHeight="true" outlineLevel="0" collapsed="false">
      <c r="A40" s="22" t="s">
        <v>74</v>
      </c>
      <c r="B40" s="22"/>
      <c r="C40" s="22"/>
      <c r="D40" s="22"/>
      <c r="E40" s="22"/>
      <c r="F40" s="22"/>
      <c r="G40" s="17"/>
      <c r="H40" s="18" t="s">
        <v>23</v>
      </c>
      <c r="I40" s="18" t="s">
        <v>75</v>
      </c>
      <c r="J40" s="18" t="s">
        <v>19</v>
      </c>
      <c r="K40" s="18" t="s">
        <v>20</v>
      </c>
      <c r="L40" s="18" t="s">
        <v>19</v>
      </c>
      <c r="M40" s="18" t="s">
        <v>21</v>
      </c>
      <c r="N40" s="18" t="s">
        <v>76</v>
      </c>
      <c r="O40" s="19" t="n">
        <f aca="false">O41</f>
        <v>280140</v>
      </c>
      <c r="P40" s="19" t="n">
        <f aca="false">P41</f>
        <v>0</v>
      </c>
      <c r="Q40" s="19" t="n">
        <f aca="false">Q41</f>
        <v>0</v>
      </c>
    </row>
    <row r="41" customFormat="false" ht="163.05" hidden="false" customHeight="true" outlineLevel="0" collapsed="false">
      <c r="A41" s="23" t="s">
        <v>77</v>
      </c>
      <c r="B41" s="23"/>
      <c r="C41" s="23"/>
      <c r="D41" s="23"/>
      <c r="E41" s="23"/>
      <c r="F41" s="23"/>
      <c r="G41" s="17"/>
      <c r="H41" s="18" t="s">
        <v>23</v>
      </c>
      <c r="I41" s="18" t="s">
        <v>75</v>
      </c>
      <c r="J41" s="18" t="s">
        <v>52</v>
      </c>
      <c r="K41" s="18" t="s">
        <v>78</v>
      </c>
      <c r="L41" s="18" t="s">
        <v>19</v>
      </c>
      <c r="M41" s="18" t="s">
        <v>21</v>
      </c>
      <c r="N41" s="18" t="s">
        <v>76</v>
      </c>
      <c r="O41" s="19" t="n">
        <f aca="false">O42</f>
        <v>280140</v>
      </c>
      <c r="P41" s="19" t="n">
        <f aca="false">P42</f>
        <v>0</v>
      </c>
      <c r="Q41" s="19" t="n">
        <f aca="false">Q42</f>
        <v>0</v>
      </c>
    </row>
    <row r="42" customFormat="false" ht="136.5" hidden="false" customHeight="true" outlineLevel="0" collapsed="false">
      <c r="A42" s="23" t="s">
        <v>79</v>
      </c>
      <c r="B42" s="23"/>
      <c r="C42" s="23"/>
      <c r="D42" s="23"/>
      <c r="E42" s="23"/>
      <c r="F42" s="23"/>
      <c r="G42" s="17"/>
      <c r="H42" s="18" t="s">
        <v>23</v>
      </c>
      <c r="I42" s="18" t="s">
        <v>75</v>
      </c>
      <c r="J42" s="18" t="s">
        <v>52</v>
      </c>
      <c r="K42" s="18" t="s">
        <v>78</v>
      </c>
      <c r="L42" s="18" t="s">
        <v>58</v>
      </c>
      <c r="M42" s="18" t="s">
        <v>21</v>
      </c>
      <c r="N42" s="18" t="s">
        <v>76</v>
      </c>
      <c r="O42" s="19" t="n">
        <v>280140</v>
      </c>
      <c r="P42" s="19" t="n">
        <v>0</v>
      </c>
      <c r="Q42" s="19" t="n">
        <v>0</v>
      </c>
    </row>
    <row r="43" customFormat="false" ht="9" hidden="true" customHeight="true" outlineLevel="0" collapsed="false">
      <c r="A43" s="17" t="s">
        <v>80</v>
      </c>
      <c r="B43" s="17"/>
      <c r="C43" s="17"/>
      <c r="D43" s="17"/>
      <c r="E43" s="17"/>
      <c r="F43" s="17"/>
      <c r="G43" s="17"/>
      <c r="H43" s="18" t="s">
        <v>23</v>
      </c>
      <c r="I43" s="18" t="s">
        <v>75</v>
      </c>
      <c r="J43" s="18" t="s">
        <v>81</v>
      </c>
      <c r="K43" s="18" t="s">
        <v>20</v>
      </c>
      <c r="L43" s="18" t="s">
        <v>19</v>
      </c>
      <c r="M43" s="18"/>
      <c r="N43" s="18"/>
      <c r="O43" s="24"/>
      <c r="P43" s="24"/>
      <c r="Q43" s="24"/>
    </row>
    <row r="44" customFormat="false" ht="9" hidden="true" customHeight="true" outlineLevel="0" collapsed="false">
      <c r="A44" s="17" t="s">
        <v>82</v>
      </c>
      <c r="B44" s="17"/>
      <c r="C44" s="17"/>
      <c r="D44" s="17"/>
      <c r="E44" s="17"/>
      <c r="F44" s="17"/>
      <c r="G44" s="17"/>
      <c r="H44" s="18" t="s">
        <v>23</v>
      </c>
      <c r="I44" s="18" t="s">
        <v>75</v>
      </c>
      <c r="J44" s="18" t="s">
        <v>81</v>
      </c>
      <c r="K44" s="18" t="s">
        <v>64</v>
      </c>
      <c r="L44" s="18" t="s">
        <v>19</v>
      </c>
      <c r="M44" s="18"/>
      <c r="N44" s="18"/>
      <c r="O44" s="24"/>
      <c r="P44" s="24"/>
      <c r="Q44" s="24"/>
    </row>
    <row r="45" customFormat="false" ht="18.75" hidden="true" customHeight="true" outlineLevel="0" collapsed="false">
      <c r="A45" s="17" t="s">
        <v>83</v>
      </c>
      <c r="B45" s="17"/>
      <c r="C45" s="17"/>
      <c r="D45" s="17"/>
      <c r="E45" s="17"/>
      <c r="F45" s="17"/>
      <c r="G45" s="17"/>
      <c r="H45" s="18" t="s">
        <v>23</v>
      </c>
      <c r="I45" s="18" t="s">
        <v>75</v>
      </c>
      <c r="J45" s="18" t="s">
        <v>81</v>
      </c>
      <c r="K45" s="18" t="s">
        <v>84</v>
      </c>
      <c r="L45" s="18" t="s">
        <v>58</v>
      </c>
      <c r="M45" s="18"/>
      <c r="N45" s="18"/>
      <c r="O45" s="25"/>
      <c r="P45" s="25"/>
      <c r="Q45" s="25"/>
    </row>
  </sheetData>
  <mergeCells count="43">
    <mergeCell ref="N1:Q1"/>
    <mergeCell ref="A2:N2"/>
    <mergeCell ref="A5:N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F40"/>
    <mergeCell ref="A41:F41"/>
    <mergeCell ref="A42:F42"/>
    <mergeCell ref="A43:G43"/>
    <mergeCell ref="A44:G44"/>
    <mergeCell ref="A45:G45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2021-10-28T16:55:57Z</cp:lastPrinted>
  <dcterms:modified xsi:type="dcterms:W3CDTF">2022-12-28T14:33:28Z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