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Users\Atrachi\Desktop\пост за 1 кв 2025\"/>
    </mc:Choice>
  </mc:AlternateContent>
  <bookViews>
    <workbookView xWindow="0" yWindow="0" windowWidth="23040" windowHeight="9168"/>
  </bookViews>
  <sheets>
    <sheet name="Доходы" sheetId="1" r:id="rId1"/>
  </sheets>
  <calcPr calcId="162913"/>
</workbook>
</file>

<file path=xl/calcChain.xml><?xml version="1.0" encoding="utf-8"?>
<calcChain xmlns="http://schemas.openxmlformats.org/spreadsheetml/2006/main">
  <c r="F15" i="1" l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14" i="1"/>
</calcChain>
</file>

<file path=xl/sharedStrings.xml><?xml version="1.0" encoding="utf-8"?>
<sst xmlns="http://schemas.openxmlformats.org/spreadsheetml/2006/main" count="230" uniqueCount="101">
  <si>
    <t>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</si>
  <si>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</si>
  <si>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</si>
  <si>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</si>
  <si>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</si>
  <si>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1</t>
  </si>
  <si>
    <t>2</t>
  </si>
  <si>
    <t>4</t>
  </si>
  <si>
    <t>5</t>
  </si>
  <si>
    <t>6</t>
  </si>
  <si>
    <t>Доходы бюджета - всего</t>
  </si>
  <si>
    <t>010</t>
  </si>
  <si>
    <t>Х</t>
  </si>
  <si>
    <t>в том числе:
НАЛОГОВЫЕ И НЕНАЛОГОВЫЕ ДОХОДЫ</t>
  </si>
  <si>
    <t>000 10000000000000000</t>
  </si>
  <si>
    <t>НАЛОГИ НА ПРИБЫЛЬ, ДОХОДЫ</t>
  </si>
  <si>
    <t>000 10100000000000000</t>
  </si>
  <si>
    <t>Налог на доходы физических лиц</t>
  </si>
  <si>
    <t>000 10102000010000110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</si>
  <si>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года), а также налог на доходы физических лиц в отношении доходов от долевого участия в организации, полученных физическим лицом, не являющимся налоговым резидентом Российской Федерации, в виде дивидендов</t>
  </si>
  <si>
    <t>000 10102010010000110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</si>
  <si>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</si>
  <si>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000 10102030010000110</t>
  </si>
  <si>
    <t>Налог на доходы физических лиц в части суммы налога, относящейся к налоговой базе, указанной в пункте 6.2 статьи 210 Налогового кодекса Российской Федерации, не превышающей 5 миллионов рублей</t>
  </si>
  <si>
    <t>000 10102210010000110</t>
  </si>
  <si>
    <t>НАЛОГИ НА ТОВАРЫ (РАБОТЫ, УСЛУГИ), РЕАЛИЗУЕМЫЕ НА ТЕРРИТОРИИ РОССИЙСКОЙ ФЕДЕРАЦИИ</t>
  </si>
  <si>
    <t>000 10300000000000000</t>
  </si>
  <si>
    <t>Акцизы по подакцизным товарам (продукции), производимым на территории Российской Федерации</t>
  </si>
  <si>
    <t>000 10302000010000110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</si>
  <si>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</si>
  <si>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000 10302230010000110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</si>
  <si>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</si>
  <si>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000 10302231010000110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</si>
  <si>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</si>
  <si>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000 10302240010000110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</si>
  <si>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</si>
  <si>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000 10302241010000110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</si>
  <si>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</si>
  <si>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000 10302250010000110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</si>
  <si>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</si>
  <si>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000 10302251010000110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</si>
  <si>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</si>
  <si>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000 10302260010000110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</si>
  <si>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</si>
  <si>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000 10302261010000110</t>
  </si>
  <si>
    <t>НАЛОГИ НА СОВОКУПНЫЙ ДОХОД</t>
  </si>
  <si>
    <t>000 10500000000000000</t>
  </si>
  <si>
    <t>Единый сельскохозяйственный налог</t>
  </si>
  <si>
    <t>000 10503000010000110</t>
  </si>
  <si>
    <t>000 10503010010000110</t>
  </si>
  <si>
    <t>НАЛОГИ НА ИМУЩЕСТВО</t>
  </si>
  <si>
    <t>000 10600000000000000</t>
  </si>
  <si>
    <t>Налог на имущество физических лиц</t>
  </si>
  <si>
    <t>000 10601000000000110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</si>
  <si>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</si>
  <si>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000 10601030100000110</t>
  </si>
  <si>
    <t>Земельный налог</t>
  </si>
  <si>
    <t>000 10606000000000110</t>
  </si>
  <si>
    <t>Земельный налог с организаций</t>
  </si>
  <si>
    <t>000 10606030000000110</t>
  </si>
  <si>
    <t>Земельный налог с организаций, обладающих земельным участком, расположенным в границах сельских поселений</t>
  </si>
  <si>
    <t>000 10606033100000110</t>
  </si>
  <si>
    <t>Земельный налог с физических лиц</t>
  </si>
  <si>
    <t>000 10606040000000110</t>
  </si>
  <si>
    <t>Земельный налог с физических лиц, обладающих земельным участком, расположенным в границах сельских поселений</t>
  </si>
  <si>
    <t>000 10606043100000110</t>
  </si>
  <si>
    <t>ГОСУДАРСТВЕННАЯ ПОШЛИНА</t>
  </si>
  <si>
    <t>000 10800000000000000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</si>
  <si>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</si>
  <si>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000 10804000010000110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</si>
  <si>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</si>
  <si>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000 10804020010000110</t>
  </si>
  <si>
    <t>ДОХОДЫ ОТ ИСПОЛЬЗОВАНИЯ ИМУЩЕСТВА, НАХОДЯЩЕГОСЯ В ГОСУДАРСТВЕННОЙ И МУНИЦИПАЛЬНОЙ СОБСТВЕННОСТИ</t>
  </si>
  <si>
    <t>000 11100000000000000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</si>
  <si>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</si>
  <si>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000 11105000000000120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</si>
  <si>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</si>
  <si>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000 11105020000000120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</si>
  <si>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</si>
  <si>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000 11105025100000120</t>
  </si>
  <si>
    <t>БЕЗВОЗМЕЗДНЫЕ ПОСТУПЛЕНИЯ</t>
  </si>
  <si>
    <t>000 20000000000000000</t>
  </si>
  <si>
    <t>БЕЗВОЗМЕЗДНЫЕ ПОСТУПЛЕНИЯ ОТ ДРУГИХ БЮДЖЕТОВ БЮДЖЕТНОЙ СИСТЕМЫ РОССИЙСКОЙ ФЕДЕРАЦИИ</t>
  </si>
  <si>
    <t>000 20200000000000000</t>
  </si>
  <si>
    <t>Дотации бюджетам бюджетной системы Российской Федерации</t>
  </si>
  <si>
    <t>000 20210000000000150</t>
  </si>
  <si>
    <t>Дотации на выравнивание бюджетной обеспеченности</t>
  </si>
  <si>
    <t>000 20215001000000150</t>
  </si>
  <si>
    <t>Дотации бюджетам сельских поселений на выравнивание бюджетной обеспеченности из бюджета субъекта Российской Федерации</t>
  </si>
  <si>
    <t>000 20215001100000150</t>
  </si>
  <si>
    <t>Субвенции бюджетам бюджетной системы Российской Федерации</t>
  </si>
  <si>
    <t>000 20230000000000150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</si>
  <si>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</si>
  <si>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000 20235118000000150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</si>
  <si>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</si>
  <si>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000 20235118100000150</t>
  </si>
  <si>
    <t>10</t>
  </si>
  <si>
    <t>Приложение №1к Постановлению</t>
  </si>
  <si>
    <t xml:space="preserve">Исполнение доходов бюджета Атрачинского сельского поселения за 1 квартал 2025 года </t>
  </si>
  <si>
    <t>% исполнения</t>
  </si>
  <si>
    <t>Администрации Атрачинского сельского поселения Тюкалинского муниципального района Омской области  № 20  от 08.04.2025г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</si>
</sst>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&gt;=0.005]#,##0.00;[&lt;=-0.005]\-#,##0.00;#,##0.00"/>
  </numFmts>
  <fonts count="9" x14ac:knownFonts="1">
    <font>
      <sz val="11"/>
      <color indexed="8"/>
      <name val="Calibri"/>
      <family val="2"/>
      <scheme val="minor"/>
    </font>
    <font>
      <b/>
      <sz val="11"/>
      <color rgb="FF000000"/>
      <name val="Arial"/>
    </font>
    <font>
      <sz val="8"/>
      <color rgb="FF000000"/>
      <name val="Arial"/>
    </font>
    <font>
      <sz val="10"/>
      <color rgb="FF000000"/>
      <name val="Arial"/>
    </font>
    <font>
      <sz val="11"/>
      <color rgb="FF000000"/>
      <name val="Calibri"/>
    </font>
    <font>
      <sz val="8"/>
      <color rgb="FF000000"/>
      <name val="Arial"/>
      <family val="2"/>
      <charset val="204"/>
    </font>
    <font>
      <sz val="11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sz val="10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5">
    <xf numFmtId="0" fontId="0" fillId="0" borderId="0" xfId="0"/>
    <xf numFmtId="49" fontId="2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right" wrapText="1"/>
    </xf>
    <xf numFmtId="49" fontId="2" fillId="0" borderId="1" xfId="0" applyNumberFormat="1" applyFont="1" applyBorder="1" applyAlignment="1">
      <alignment horizontal="left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3" fillId="0" borderId="0" xfId="0" applyFont="1" applyBorder="1" applyAlignment="1"/>
    <xf numFmtId="0" fontId="1" fillId="0" borderId="0" xfId="0" applyNumberFormat="1" applyFont="1" applyBorder="1" applyAlignment="1">
      <alignment horizontal="center" wrapText="1"/>
    </xf>
    <xf numFmtId="164" fontId="5" fillId="0" borderId="1" xfId="0" applyNumberFormat="1" applyFont="1" applyBorder="1" applyAlignment="1">
      <alignment horizontal="right" wrapText="1"/>
    </xf>
    <xf numFmtId="49" fontId="5" fillId="0" borderId="1" xfId="0" applyNumberFormat="1" applyFont="1" applyBorder="1" applyAlignment="1">
      <alignment horizontal="left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7" fillId="0" borderId="0" xfId="0" applyNumberFormat="1" applyFont="1" applyBorder="1" applyAlignment="1">
      <alignment horizontal="center" wrapText="1"/>
    </xf>
    <xf numFmtId="0" fontId="6" fillId="0" borderId="0" xfId="0" applyNumberFormat="1" applyFont="1" applyBorder="1" applyAlignment="1">
      <alignment horizontal="center" wrapText="1"/>
    </xf>
    <xf numFmtId="0" fontId="8" fillId="0" borderId="0" xfId="0" applyFont="1" applyAlignment="1">
      <alignment horizontal="center" wrapText="1"/>
    </xf>
    <xf numFmtId="0" fontId="1" fillId="0" borderId="0" xfId="0" applyNumberFormat="1" applyFont="1" applyBorder="1" applyAlignment="1">
      <alignment horizontal="center" wrapText="1"/>
    </xf>
    <xf numFmtId="0" fontId="4" fillId="0" borderId="0" xfId="0" applyNumberFormat="1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99"/>
  <sheetViews>
    <sheetView tabSelected="1" workbookViewId="0">
      <selection activeCell="D6" sqref="D6:H8"/>
    </sheetView>
  </sheetViews>
  <sheetFormatPr defaultRowHeight="14.4" x14ac:dyDescent="0.3"/>
  <cols>
    <col min="1" max="1" width="35.6640625" customWidth="1"/>
    <col min="2" max="2" width="6" customWidth="1"/>
    <col min="3" max="3" width="20.109375" customWidth="1"/>
    <col min="4" max="4" width="14.6640625" customWidth="1"/>
    <col min="5" max="5" width="14.77734375" customWidth="1"/>
    <col min="6" max="6" width="14.6640625" customWidth="1"/>
    <col min="7" max="7" width="0.21875" customWidth="1"/>
    <col min="8" max="8" width="8.88671875" hidden="1" customWidth="1"/>
  </cols>
  <sheetData>
    <row r="1" spans="1:8" x14ac:dyDescent="0.3">
      <c r="A1" s="13"/>
      <c r="B1" s="13"/>
      <c r="C1" s="13"/>
      <c r="D1" s="13"/>
      <c r="E1" s="13"/>
      <c r="F1" s="13"/>
    </row>
    <row r="2" spans="1:8" x14ac:dyDescent="0.3">
      <c r="A2" s="14"/>
      <c r="B2" s="14"/>
      <c r="C2" s="14"/>
      <c r="D2" s="14"/>
      <c r="E2" s="14"/>
      <c r="F2" s="14"/>
    </row>
    <row r="3" spans="1:8" x14ac:dyDescent="0.3">
      <c r="A3" s="13"/>
      <c r="B3" s="13"/>
      <c r="C3" s="13"/>
      <c r="D3" s="13"/>
      <c r="E3" s="13"/>
      <c r="F3" s="13"/>
    </row>
    <row r="4" spans="1:8" x14ac:dyDescent="0.3">
      <c r="A4" s="6"/>
      <c r="B4" s="6"/>
      <c r="C4" s="6"/>
      <c r="D4" s="6"/>
      <c r="E4" s="6"/>
      <c r="F4" s="6"/>
    </row>
    <row r="5" spans="1:8" x14ac:dyDescent="0.3">
      <c r="A5" s="6"/>
      <c r="B5" s="6"/>
      <c r="C5" s="6"/>
      <c r="D5" s="10" t="s">
        <v>97</v>
      </c>
      <c r="E5" s="11"/>
      <c r="F5" s="11"/>
    </row>
    <row r="6" spans="1:8" ht="14.4" customHeight="1" x14ac:dyDescent="0.3">
      <c r="A6" s="6"/>
      <c r="B6" s="6"/>
      <c r="C6" s="6"/>
      <c r="D6" s="12" t="s">
        <v>100</v>
      </c>
      <c r="E6" s="12"/>
      <c r="F6" s="12"/>
      <c r="G6" s="12"/>
      <c r="H6" s="12"/>
    </row>
    <row r="7" spans="1:8" x14ac:dyDescent="0.3">
      <c r="A7" s="6"/>
      <c r="B7" s="6"/>
      <c r="C7" s="6"/>
      <c r="D7" s="12"/>
      <c r="E7" s="12"/>
      <c r="F7" s="12"/>
      <c r="G7" s="12"/>
      <c r="H7" s="12"/>
    </row>
    <row r="8" spans="1:8" ht="13.8" customHeight="1" x14ac:dyDescent="0.3">
      <c r="A8" s="6"/>
      <c r="B8" s="6"/>
      <c r="C8" s="6"/>
      <c r="D8" s="12"/>
      <c r="E8" s="12"/>
      <c r="F8" s="12"/>
      <c r="G8" s="12"/>
      <c r="H8" s="12"/>
    </row>
    <row r="9" spans="1:8" x14ac:dyDescent="0.3">
      <c r="A9" s="6"/>
      <c r="B9" s="6"/>
      <c r="C9" s="6"/>
      <c r="D9" s="6"/>
      <c r="E9" s="6"/>
      <c r="F9" s="6"/>
    </row>
    <row r="10" spans="1:8" x14ac:dyDescent="0.3">
      <c r="A10" s="11" t="s">
        <v>98</v>
      </c>
      <c r="B10" s="11"/>
      <c r="C10" s="11"/>
      <c r="D10" s="11"/>
      <c r="E10" s="11"/>
      <c r="F10" s="11"/>
    </row>
    <row r="11" spans="1:8" x14ac:dyDescent="0.3">
      <c r="A11" s="5"/>
      <c r="B11" s="5"/>
      <c r="C11" s="5"/>
      <c r="D11" s="5"/>
      <c r="E11" s="5"/>
      <c r="F11" s="5"/>
    </row>
    <row r="12" spans="1:8" ht="39" customHeight="1" x14ac:dyDescent="0.3">
      <c r="A12" s="4" t="s">
        <v>0</v>
      </c>
      <c r="B12" s="4" t="s">
        <v>1</v>
      </c>
      <c r="C12" s="4" t="s">
        <v>2</v>
      </c>
      <c r="D12" s="4" t="s">
        <v>3</v>
      </c>
      <c r="E12" s="4" t="s">
        <v>4</v>
      </c>
      <c r="F12" s="4" t="s">
        <v>99</v>
      </c>
    </row>
    <row r="13" spans="1:8" x14ac:dyDescent="0.3">
      <c r="A13" s="4" t="s">
        <v>5</v>
      </c>
      <c r="B13" s="4" t="s">
        <v>6</v>
      </c>
      <c r="C13" s="4">
        <v>3</v>
      </c>
      <c r="D13" s="4" t="s">
        <v>7</v>
      </c>
      <c r="E13" s="4" t="s">
        <v>8</v>
      </c>
      <c r="F13" s="4" t="s">
        <v>9</v>
      </c>
    </row>
    <row r="14" spans="1:8" x14ac:dyDescent="0.3">
      <c r="A14" s="8" t="s">
        <v>10</v>
      </c>
      <c r="B14" s="9" t="s">
        <v>11</v>
      </c>
      <c r="C14" s="9" t="s">
        <v>12</v>
      </c>
      <c r="D14" s="7">
        <v>4947900.01</v>
      </c>
      <c r="E14" s="7">
        <v>1322240.47</v>
      </c>
      <c r="F14" s="7">
        <f>E14/D14*100</f>
        <v>26.723265775938749</v>
      </c>
    </row>
    <row r="15" spans="1:8" ht="29.4" customHeight="1" x14ac:dyDescent="0.3">
      <c r="A15" s="8" t="s">
        <v>13</v>
      </c>
      <c r="B15" s="9"/>
      <c r="C15" s="9" t="s">
        <v>14</v>
      </c>
      <c r="D15" s="7">
        <v>2090610</v>
      </c>
      <c r="E15" s="7">
        <v>612310.32999999996</v>
      </c>
      <c r="F15" s="7">
        <f t="shared" ref="F15:F56" si="0">E15/D15*100</f>
        <v>29.28859662969181</v>
      </c>
    </row>
    <row r="16" spans="1:8" x14ac:dyDescent="0.3">
      <c r="A16" s="8" t="s">
        <v>15</v>
      </c>
      <c r="B16" s="9"/>
      <c r="C16" s="9" t="s">
        <v>16</v>
      </c>
      <c r="D16" s="7">
        <v>121560</v>
      </c>
      <c r="E16" s="7">
        <v>26588.55</v>
      </c>
      <c r="F16" s="7">
        <f t="shared" si="0"/>
        <v>21.872778874629812</v>
      </c>
    </row>
    <row r="17" spans="1:6" x14ac:dyDescent="0.3">
      <c r="A17" s="8" t="s">
        <v>17</v>
      </c>
      <c r="B17" s="9"/>
      <c r="C17" s="9" t="s">
        <v>18</v>
      </c>
      <c r="D17" s="7">
        <v>121560</v>
      </c>
      <c r="E17" s="7">
        <v>26588.55</v>
      </c>
      <c r="F17" s="7">
        <f t="shared" si="0"/>
        <v>21.872778874629812</v>
      </c>
    </row>
    <row r="18" spans="1:6" ht="205.2" customHeight="1" x14ac:dyDescent="0.3">
      <c r="A18" s="8" t="s">
        <v>19</v>
      </c>
      <c r="B18" s="9"/>
      <c r="C18" s="9" t="s">
        <v>20</v>
      </c>
      <c r="D18" s="7">
        <v>119100</v>
      </c>
      <c r="E18" s="7">
        <v>25404.87</v>
      </c>
      <c r="F18" s="7">
        <f t="shared" si="0"/>
        <v>21.330705289672544</v>
      </c>
    </row>
    <row r="19" spans="1:6" ht="135" customHeight="1" x14ac:dyDescent="0.3">
      <c r="A19" s="8" t="s">
        <v>21</v>
      </c>
      <c r="B19" s="9"/>
      <c r="C19" s="9" t="s">
        <v>22</v>
      </c>
      <c r="D19" s="7">
        <v>2460</v>
      </c>
      <c r="E19" s="7">
        <v>245.25</v>
      </c>
      <c r="F19" s="7">
        <f t="shared" si="0"/>
        <v>9.9695121951219523</v>
      </c>
    </row>
    <row r="20" spans="1:6" ht="57" customHeight="1" x14ac:dyDescent="0.3">
      <c r="A20" s="8" t="s">
        <v>23</v>
      </c>
      <c r="B20" s="9"/>
      <c r="C20" s="9" t="s">
        <v>24</v>
      </c>
      <c r="D20" s="7">
        <v>0</v>
      </c>
      <c r="E20" s="7">
        <v>938.43</v>
      </c>
      <c r="F20" s="7" t="e">
        <f t="shared" si="0"/>
        <v>#DIV/0!</v>
      </c>
    </row>
    <row r="21" spans="1:6" ht="34.5" customHeight="1" x14ac:dyDescent="0.3">
      <c r="A21" s="8" t="s">
        <v>25</v>
      </c>
      <c r="B21" s="9"/>
      <c r="C21" s="9" t="s">
        <v>26</v>
      </c>
      <c r="D21" s="7">
        <v>1138550</v>
      </c>
      <c r="E21" s="7">
        <v>273554.11</v>
      </c>
      <c r="F21" s="7">
        <f t="shared" si="0"/>
        <v>24.026534627376925</v>
      </c>
    </row>
    <row r="22" spans="1:6" ht="34.5" customHeight="1" x14ac:dyDescent="0.3">
      <c r="A22" s="8" t="s">
        <v>27</v>
      </c>
      <c r="B22" s="9"/>
      <c r="C22" s="9" t="s">
        <v>28</v>
      </c>
      <c r="D22" s="7">
        <v>1138550</v>
      </c>
      <c r="E22" s="7">
        <v>273554.11</v>
      </c>
      <c r="F22" s="7">
        <f t="shared" si="0"/>
        <v>24.026534627376925</v>
      </c>
    </row>
    <row r="23" spans="1:6" ht="68.25" customHeight="1" x14ac:dyDescent="0.3">
      <c r="A23" s="8" t="s">
        <v>29</v>
      </c>
      <c r="B23" s="9"/>
      <c r="C23" s="9" t="s">
        <v>30</v>
      </c>
      <c r="D23" s="7">
        <v>595480</v>
      </c>
      <c r="E23" s="7">
        <v>134370.37</v>
      </c>
      <c r="F23" s="7">
        <f t="shared" si="0"/>
        <v>22.565051722979781</v>
      </c>
    </row>
    <row r="24" spans="1:6" ht="113.25" customHeight="1" x14ac:dyDescent="0.3">
      <c r="A24" s="8" t="s">
        <v>31</v>
      </c>
      <c r="B24" s="9"/>
      <c r="C24" s="9" t="s">
        <v>32</v>
      </c>
      <c r="D24" s="7">
        <v>595480</v>
      </c>
      <c r="E24" s="7">
        <v>134370.37</v>
      </c>
      <c r="F24" s="7">
        <f t="shared" si="0"/>
        <v>22.565051722979781</v>
      </c>
    </row>
    <row r="25" spans="1:6" ht="79.5" customHeight="1" x14ac:dyDescent="0.3">
      <c r="A25" s="8" t="s">
        <v>33</v>
      </c>
      <c r="B25" s="9"/>
      <c r="C25" s="9" t="s">
        <v>34</v>
      </c>
      <c r="D25" s="7">
        <v>2680</v>
      </c>
      <c r="E25" s="7">
        <v>763.49</v>
      </c>
      <c r="F25" s="7">
        <f t="shared" si="0"/>
        <v>28.488432835820898</v>
      </c>
    </row>
    <row r="26" spans="1:6" ht="124.5" customHeight="1" x14ac:dyDescent="0.3">
      <c r="A26" s="8" t="s">
        <v>35</v>
      </c>
      <c r="B26" s="9"/>
      <c r="C26" s="9" t="s">
        <v>36</v>
      </c>
      <c r="D26" s="7">
        <v>2680</v>
      </c>
      <c r="E26" s="7">
        <v>763.49</v>
      </c>
      <c r="F26" s="7">
        <f t="shared" si="0"/>
        <v>28.488432835820898</v>
      </c>
    </row>
    <row r="27" spans="1:6" ht="68.25" customHeight="1" x14ac:dyDescent="0.3">
      <c r="A27" s="8" t="s">
        <v>37</v>
      </c>
      <c r="B27" s="9"/>
      <c r="C27" s="9" t="s">
        <v>38</v>
      </c>
      <c r="D27" s="7">
        <v>601380</v>
      </c>
      <c r="E27" s="7">
        <v>149975.53</v>
      </c>
      <c r="F27" s="7">
        <f t="shared" si="0"/>
        <v>24.938562971831455</v>
      </c>
    </row>
    <row r="28" spans="1:6" ht="113.25" customHeight="1" x14ac:dyDescent="0.3">
      <c r="A28" s="8" t="s">
        <v>39</v>
      </c>
      <c r="B28" s="9"/>
      <c r="C28" s="9" t="s">
        <v>40</v>
      </c>
      <c r="D28" s="7">
        <v>601380</v>
      </c>
      <c r="E28" s="7">
        <v>149975.53</v>
      </c>
      <c r="F28" s="7">
        <f t="shared" si="0"/>
        <v>24.938562971831455</v>
      </c>
    </row>
    <row r="29" spans="1:6" ht="68.25" customHeight="1" x14ac:dyDescent="0.3">
      <c r="A29" s="8" t="s">
        <v>41</v>
      </c>
      <c r="B29" s="9"/>
      <c r="C29" s="9" t="s">
        <v>42</v>
      </c>
      <c r="D29" s="7">
        <v>-60990</v>
      </c>
      <c r="E29" s="7">
        <v>-11555.28</v>
      </c>
      <c r="F29" s="7">
        <f t="shared" si="0"/>
        <v>18.94618789965568</v>
      </c>
    </row>
    <row r="30" spans="1:6" ht="113.25" customHeight="1" x14ac:dyDescent="0.3">
      <c r="A30" s="8" t="s">
        <v>43</v>
      </c>
      <c r="B30" s="9"/>
      <c r="C30" s="9" t="s">
        <v>44</v>
      </c>
      <c r="D30" s="7">
        <v>-60990</v>
      </c>
      <c r="E30" s="7">
        <v>-11555.28</v>
      </c>
      <c r="F30" s="7">
        <f t="shared" si="0"/>
        <v>18.94618789965568</v>
      </c>
    </row>
    <row r="31" spans="1:6" x14ac:dyDescent="0.3">
      <c r="A31" s="8" t="s">
        <v>45</v>
      </c>
      <c r="B31" s="9"/>
      <c r="C31" s="9" t="s">
        <v>46</v>
      </c>
      <c r="D31" s="7">
        <v>148000</v>
      </c>
      <c r="E31" s="7">
        <v>0</v>
      </c>
      <c r="F31" s="7">
        <f t="shared" si="0"/>
        <v>0</v>
      </c>
    </row>
    <row r="32" spans="1:6" x14ac:dyDescent="0.3">
      <c r="A32" s="8" t="s">
        <v>47</v>
      </c>
      <c r="B32" s="9"/>
      <c r="C32" s="9" t="s">
        <v>48</v>
      </c>
      <c r="D32" s="7">
        <v>148000</v>
      </c>
      <c r="E32" s="7">
        <v>0</v>
      </c>
      <c r="F32" s="7">
        <f t="shared" si="0"/>
        <v>0</v>
      </c>
    </row>
    <row r="33" spans="1:6" x14ac:dyDescent="0.3">
      <c r="A33" s="8" t="s">
        <v>47</v>
      </c>
      <c r="B33" s="9"/>
      <c r="C33" s="9" t="s">
        <v>49</v>
      </c>
      <c r="D33" s="7">
        <v>148000</v>
      </c>
      <c r="E33" s="7">
        <v>0</v>
      </c>
      <c r="F33" s="7">
        <f t="shared" si="0"/>
        <v>0</v>
      </c>
    </row>
    <row r="34" spans="1:6" x14ac:dyDescent="0.3">
      <c r="A34" s="8" t="s">
        <v>50</v>
      </c>
      <c r="B34" s="9"/>
      <c r="C34" s="9" t="s">
        <v>51</v>
      </c>
      <c r="D34" s="7">
        <v>381000</v>
      </c>
      <c r="E34" s="7">
        <v>279107.67</v>
      </c>
      <c r="F34" s="7">
        <f t="shared" si="0"/>
        <v>73.256606299212592</v>
      </c>
    </row>
    <row r="35" spans="1:6" x14ac:dyDescent="0.3">
      <c r="A35" s="8" t="s">
        <v>52</v>
      </c>
      <c r="B35" s="9"/>
      <c r="C35" s="9" t="s">
        <v>53</v>
      </c>
      <c r="D35" s="7">
        <v>78000</v>
      </c>
      <c r="E35" s="7">
        <v>101777.89</v>
      </c>
      <c r="F35" s="7">
        <f t="shared" si="0"/>
        <v>130.48447435897435</v>
      </c>
    </row>
    <row r="36" spans="1:6" ht="45.75" customHeight="1" x14ac:dyDescent="0.3">
      <c r="A36" s="8" t="s">
        <v>54</v>
      </c>
      <c r="B36" s="9"/>
      <c r="C36" s="9" t="s">
        <v>55</v>
      </c>
      <c r="D36" s="7">
        <v>78000</v>
      </c>
      <c r="E36" s="7">
        <v>101777.89</v>
      </c>
      <c r="F36" s="7">
        <f t="shared" si="0"/>
        <v>130.48447435897435</v>
      </c>
    </row>
    <row r="37" spans="1:6" x14ac:dyDescent="0.3">
      <c r="A37" s="8" t="s">
        <v>56</v>
      </c>
      <c r="B37" s="9"/>
      <c r="C37" s="9" t="s">
        <v>57</v>
      </c>
      <c r="D37" s="7">
        <v>303000</v>
      </c>
      <c r="E37" s="7">
        <v>177329.78</v>
      </c>
      <c r="F37" s="7">
        <f t="shared" si="0"/>
        <v>58.524679867986798</v>
      </c>
    </row>
    <row r="38" spans="1:6" x14ac:dyDescent="0.3">
      <c r="A38" s="8" t="s">
        <v>58</v>
      </c>
      <c r="B38" s="9"/>
      <c r="C38" s="9" t="s">
        <v>59</v>
      </c>
      <c r="D38" s="7">
        <v>29000</v>
      </c>
      <c r="E38" s="7">
        <v>137714.07999999999</v>
      </c>
      <c r="F38" s="7">
        <f t="shared" si="0"/>
        <v>474.87613793103441</v>
      </c>
    </row>
    <row r="39" spans="1:6" ht="34.5" customHeight="1" x14ac:dyDescent="0.3">
      <c r="A39" s="8" t="s">
        <v>60</v>
      </c>
      <c r="B39" s="9"/>
      <c r="C39" s="9" t="s">
        <v>61</v>
      </c>
      <c r="D39" s="7">
        <v>29000</v>
      </c>
      <c r="E39" s="7">
        <v>137714.07999999999</v>
      </c>
      <c r="F39" s="7">
        <f t="shared" si="0"/>
        <v>474.87613793103441</v>
      </c>
    </row>
    <row r="40" spans="1:6" x14ac:dyDescent="0.3">
      <c r="A40" s="8" t="s">
        <v>62</v>
      </c>
      <c r="B40" s="9"/>
      <c r="C40" s="9" t="s">
        <v>63</v>
      </c>
      <c r="D40" s="7">
        <v>274000</v>
      </c>
      <c r="E40" s="7">
        <v>39615.699999999997</v>
      </c>
      <c r="F40" s="7">
        <f t="shared" si="0"/>
        <v>14.458284671532844</v>
      </c>
    </row>
    <row r="41" spans="1:6" ht="45.75" customHeight="1" x14ac:dyDescent="0.3">
      <c r="A41" s="8" t="s">
        <v>64</v>
      </c>
      <c r="B41" s="9"/>
      <c r="C41" s="9" t="s">
        <v>65</v>
      </c>
      <c r="D41" s="7">
        <v>274000</v>
      </c>
      <c r="E41" s="7">
        <v>39615.699999999997</v>
      </c>
      <c r="F41" s="7">
        <f t="shared" si="0"/>
        <v>14.458284671532844</v>
      </c>
    </row>
    <row r="42" spans="1:6" x14ac:dyDescent="0.3">
      <c r="A42" s="8" t="s">
        <v>66</v>
      </c>
      <c r="B42" s="9"/>
      <c r="C42" s="9" t="s">
        <v>67</v>
      </c>
      <c r="D42" s="7">
        <v>1500</v>
      </c>
      <c r="E42" s="7">
        <v>200</v>
      </c>
      <c r="F42" s="7">
        <f t="shared" si="0"/>
        <v>13.333333333333334</v>
      </c>
    </row>
    <row r="43" spans="1:6" ht="45.75" customHeight="1" x14ac:dyDescent="0.3">
      <c r="A43" s="8" t="s">
        <v>68</v>
      </c>
      <c r="B43" s="9"/>
      <c r="C43" s="9" t="s">
        <v>69</v>
      </c>
      <c r="D43" s="7">
        <v>1500</v>
      </c>
      <c r="E43" s="7">
        <v>200</v>
      </c>
      <c r="F43" s="7">
        <f t="shared" si="0"/>
        <v>13.333333333333334</v>
      </c>
    </row>
    <row r="44" spans="1:6" ht="79.5" customHeight="1" x14ac:dyDescent="0.3">
      <c r="A44" s="8" t="s">
        <v>70</v>
      </c>
      <c r="B44" s="9"/>
      <c r="C44" s="9" t="s">
        <v>71</v>
      </c>
      <c r="D44" s="7">
        <v>1500</v>
      </c>
      <c r="E44" s="7">
        <v>200</v>
      </c>
      <c r="F44" s="7">
        <f t="shared" si="0"/>
        <v>13.333333333333334</v>
      </c>
    </row>
    <row r="45" spans="1:6" ht="34.5" customHeight="1" x14ac:dyDescent="0.3">
      <c r="A45" s="8" t="s">
        <v>72</v>
      </c>
      <c r="B45" s="9"/>
      <c r="C45" s="9" t="s">
        <v>73</v>
      </c>
      <c r="D45" s="7">
        <v>300000</v>
      </c>
      <c r="E45" s="7">
        <v>32860</v>
      </c>
      <c r="F45" s="7">
        <f t="shared" si="0"/>
        <v>10.953333333333333</v>
      </c>
    </row>
    <row r="46" spans="1:6" ht="90.75" customHeight="1" x14ac:dyDescent="0.3">
      <c r="A46" s="8" t="s">
        <v>74</v>
      </c>
      <c r="B46" s="9"/>
      <c r="C46" s="9" t="s">
        <v>75</v>
      </c>
      <c r="D46" s="7">
        <v>300000</v>
      </c>
      <c r="E46" s="7">
        <v>32860</v>
      </c>
      <c r="F46" s="7">
        <f t="shared" si="0"/>
        <v>10.953333333333333</v>
      </c>
    </row>
    <row r="47" spans="1:6" ht="79.5" customHeight="1" x14ac:dyDescent="0.3">
      <c r="A47" s="8" t="s">
        <v>76</v>
      </c>
      <c r="B47" s="9"/>
      <c r="C47" s="9" t="s">
        <v>77</v>
      </c>
      <c r="D47" s="7">
        <v>300000</v>
      </c>
      <c r="E47" s="7">
        <v>32860</v>
      </c>
      <c r="F47" s="7">
        <f t="shared" si="0"/>
        <v>10.953333333333333</v>
      </c>
    </row>
    <row r="48" spans="1:6" ht="79.5" customHeight="1" x14ac:dyDescent="0.3">
      <c r="A48" s="8" t="s">
        <v>78</v>
      </c>
      <c r="B48" s="9"/>
      <c r="C48" s="9" t="s">
        <v>79</v>
      </c>
      <c r="D48" s="7">
        <v>300000</v>
      </c>
      <c r="E48" s="7">
        <v>32860</v>
      </c>
      <c r="F48" s="7">
        <f t="shared" si="0"/>
        <v>10.953333333333333</v>
      </c>
    </row>
    <row r="49" spans="1:6" x14ac:dyDescent="0.3">
      <c r="A49" s="8" t="s">
        <v>80</v>
      </c>
      <c r="B49" s="9"/>
      <c r="C49" s="9" t="s">
        <v>81</v>
      </c>
      <c r="D49" s="7">
        <v>2857290.01</v>
      </c>
      <c r="E49" s="7">
        <v>709930.14</v>
      </c>
      <c r="F49" s="7">
        <f t="shared" si="0"/>
        <v>24.8462752298637</v>
      </c>
    </row>
    <row r="50" spans="1:6" ht="34.5" customHeight="1" x14ac:dyDescent="0.3">
      <c r="A50" s="8" t="s">
        <v>82</v>
      </c>
      <c r="B50" s="9"/>
      <c r="C50" s="9" t="s">
        <v>83</v>
      </c>
      <c r="D50" s="7">
        <v>2857290.01</v>
      </c>
      <c r="E50" s="7">
        <v>709930.14</v>
      </c>
      <c r="F50" s="7">
        <f t="shared" si="0"/>
        <v>24.8462752298637</v>
      </c>
    </row>
    <row r="51" spans="1:6" ht="23.25" customHeight="1" x14ac:dyDescent="0.3">
      <c r="A51" s="8" t="s">
        <v>84</v>
      </c>
      <c r="B51" s="9"/>
      <c r="C51" s="9" t="s">
        <v>85</v>
      </c>
      <c r="D51" s="7">
        <v>2739337.01</v>
      </c>
      <c r="E51" s="7">
        <v>684834.3</v>
      </c>
      <c r="F51" s="7">
        <f t="shared" si="0"/>
        <v>25.000001733996218</v>
      </c>
    </row>
    <row r="52" spans="1:6" ht="23.25" customHeight="1" x14ac:dyDescent="0.3">
      <c r="A52" s="8" t="s">
        <v>86</v>
      </c>
      <c r="B52" s="9"/>
      <c r="C52" s="9" t="s">
        <v>87</v>
      </c>
      <c r="D52" s="7">
        <v>2739337.01</v>
      </c>
      <c r="E52" s="7">
        <v>684834.3</v>
      </c>
      <c r="F52" s="7">
        <f t="shared" si="0"/>
        <v>25.000001733996218</v>
      </c>
    </row>
    <row r="53" spans="1:6" ht="34.5" customHeight="1" x14ac:dyDescent="0.3">
      <c r="A53" s="8" t="s">
        <v>88</v>
      </c>
      <c r="B53" s="9"/>
      <c r="C53" s="9" t="s">
        <v>89</v>
      </c>
      <c r="D53" s="7">
        <v>2739337.01</v>
      </c>
      <c r="E53" s="7">
        <v>684834.3</v>
      </c>
      <c r="F53" s="7">
        <f t="shared" si="0"/>
        <v>25.000001733996218</v>
      </c>
    </row>
    <row r="54" spans="1:6" ht="23.25" customHeight="1" x14ac:dyDescent="0.3">
      <c r="A54" s="8" t="s">
        <v>90</v>
      </c>
      <c r="B54" s="9"/>
      <c r="C54" s="9" t="s">
        <v>91</v>
      </c>
      <c r="D54" s="7">
        <v>117953</v>
      </c>
      <c r="E54" s="7">
        <v>25095.84</v>
      </c>
      <c r="F54" s="7">
        <f t="shared" si="0"/>
        <v>21.276135409866644</v>
      </c>
    </row>
    <row r="55" spans="1:6" ht="45.75" customHeight="1" x14ac:dyDescent="0.3">
      <c r="A55" s="8" t="s">
        <v>92</v>
      </c>
      <c r="B55" s="9"/>
      <c r="C55" s="9" t="s">
        <v>93</v>
      </c>
      <c r="D55" s="7">
        <v>117953</v>
      </c>
      <c r="E55" s="7">
        <v>25095.84</v>
      </c>
      <c r="F55" s="7">
        <f t="shared" si="0"/>
        <v>21.276135409866644</v>
      </c>
    </row>
    <row r="56" spans="1:6" ht="45.75" customHeight="1" x14ac:dyDescent="0.3">
      <c r="A56" s="8" t="s">
        <v>94</v>
      </c>
      <c r="B56" s="9"/>
      <c r="C56" s="9" t="s">
        <v>95</v>
      </c>
      <c r="D56" s="7">
        <v>117953</v>
      </c>
      <c r="E56" s="7">
        <v>25095.84</v>
      </c>
      <c r="F56" s="7">
        <f t="shared" si="0"/>
        <v>21.276135409866644</v>
      </c>
    </row>
    <row r="57" spans="1:6" ht="0" hidden="1" customHeight="1" x14ac:dyDescent="0.3">
      <c r="A57" s="3" t="s">
        <v>10</v>
      </c>
      <c r="B57" s="1" t="s">
        <v>96</v>
      </c>
      <c r="C57" s="1" t="s">
        <v>12</v>
      </c>
      <c r="D57" s="2">
        <v>4947900.01</v>
      </c>
      <c r="E57" s="2">
        <v>1322240.47</v>
      </c>
      <c r="F57" s="2">
        <v>3625659.54</v>
      </c>
    </row>
    <row r="58" spans="1:6" ht="0" hidden="1" customHeight="1" x14ac:dyDescent="0.3">
      <c r="A58" s="3" t="s">
        <v>13</v>
      </c>
      <c r="B58" s="1" t="s">
        <v>96</v>
      </c>
      <c r="C58" s="1" t="s">
        <v>14</v>
      </c>
      <c r="D58" s="2">
        <v>2090610</v>
      </c>
      <c r="E58" s="2">
        <v>612310.32999999996</v>
      </c>
      <c r="F58" s="2">
        <v>1478299.67</v>
      </c>
    </row>
    <row r="59" spans="1:6" ht="0" hidden="1" customHeight="1" x14ac:dyDescent="0.3">
      <c r="A59" s="3" t="s">
        <v>15</v>
      </c>
      <c r="B59" s="1" t="s">
        <v>96</v>
      </c>
      <c r="C59" s="1" t="s">
        <v>16</v>
      </c>
      <c r="D59" s="2">
        <v>121560</v>
      </c>
      <c r="E59" s="2">
        <v>26588.55</v>
      </c>
      <c r="F59" s="2">
        <v>94971.45</v>
      </c>
    </row>
    <row r="60" spans="1:6" ht="0" hidden="1" customHeight="1" x14ac:dyDescent="0.3">
      <c r="A60" s="3" t="s">
        <v>17</v>
      </c>
      <c r="B60" s="1" t="s">
        <v>96</v>
      </c>
      <c r="C60" s="1" t="s">
        <v>18</v>
      </c>
      <c r="D60" s="2">
        <v>121560</v>
      </c>
      <c r="E60" s="2">
        <v>26588.55</v>
      </c>
      <c r="F60" s="2">
        <v>94971.45</v>
      </c>
    </row>
    <row r="61" spans="1:6" ht="0" hidden="1" customHeight="1" x14ac:dyDescent="0.3">
      <c r="A61" s="3" t="s">
        <v>19</v>
      </c>
      <c r="B61" s="1" t="s">
        <v>96</v>
      </c>
      <c r="C61" s="1" t="s">
        <v>20</v>
      </c>
      <c r="D61" s="2">
        <v>119100</v>
      </c>
      <c r="E61" s="2">
        <v>25404.87</v>
      </c>
      <c r="F61" s="2">
        <v>93695.13</v>
      </c>
    </row>
    <row r="62" spans="1:6" ht="0" hidden="1" customHeight="1" x14ac:dyDescent="0.3">
      <c r="A62" s="3" t="s">
        <v>21</v>
      </c>
      <c r="B62" s="1" t="s">
        <v>96</v>
      </c>
      <c r="C62" s="1" t="s">
        <v>22</v>
      </c>
      <c r="D62" s="2">
        <v>2460</v>
      </c>
      <c r="E62" s="2">
        <v>245.25</v>
      </c>
      <c r="F62" s="2">
        <v>2214.75</v>
      </c>
    </row>
    <row r="63" spans="1:6" ht="0" hidden="1" customHeight="1" x14ac:dyDescent="0.3">
      <c r="A63" s="3" t="s">
        <v>23</v>
      </c>
      <c r="B63" s="1" t="s">
        <v>96</v>
      </c>
      <c r="C63" s="1" t="s">
        <v>24</v>
      </c>
      <c r="D63" s="2">
        <v>0</v>
      </c>
      <c r="E63" s="2">
        <v>938.43</v>
      </c>
      <c r="F63" s="2">
        <v>0</v>
      </c>
    </row>
    <row r="64" spans="1:6" ht="0" hidden="1" customHeight="1" x14ac:dyDescent="0.3">
      <c r="A64" s="3" t="s">
        <v>25</v>
      </c>
      <c r="B64" s="1" t="s">
        <v>96</v>
      </c>
      <c r="C64" s="1" t="s">
        <v>26</v>
      </c>
      <c r="D64" s="2">
        <v>1138550</v>
      </c>
      <c r="E64" s="2">
        <v>273554.11</v>
      </c>
      <c r="F64" s="2">
        <v>864995.89</v>
      </c>
    </row>
    <row r="65" spans="1:6" ht="0" hidden="1" customHeight="1" x14ac:dyDescent="0.3">
      <c r="A65" s="3" t="s">
        <v>27</v>
      </c>
      <c r="B65" s="1" t="s">
        <v>96</v>
      </c>
      <c r="C65" s="1" t="s">
        <v>28</v>
      </c>
      <c r="D65" s="2">
        <v>1138550</v>
      </c>
      <c r="E65" s="2">
        <v>273554.11</v>
      </c>
      <c r="F65" s="2">
        <v>864995.89</v>
      </c>
    </row>
    <row r="66" spans="1:6" ht="0" hidden="1" customHeight="1" x14ac:dyDescent="0.3">
      <c r="A66" s="3" t="s">
        <v>29</v>
      </c>
      <c r="B66" s="1" t="s">
        <v>96</v>
      </c>
      <c r="C66" s="1" t="s">
        <v>30</v>
      </c>
      <c r="D66" s="2">
        <v>595480</v>
      </c>
      <c r="E66" s="2">
        <v>134370.37</v>
      </c>
      <c r="F66" s="2">
        <v>461109.63</v>
      </c>
    </row>
    <row r="67" spans="1:6" ht="0" hidden="1" customHeight="1" x14ac:dyDescent="0.3">
      <c r="A67" s="3" t="s">
        <v>31</v>
      </c>
      <c r="B67" s="1" t="s">
        <v>96</v>
      </c>
      <c r="C67" s="1" t="s">
        <v>32</v>
      </c>
      <c r="D67" s="2">
        <v>595480</v>
      </c>
      <c r="E67" s="2">
        <v>134370.37</v>
      </c>
      <c r="F67" s="2">
        <v>461109.63</v>
      </c>
    </row>
    <row r="68" spans="1:6" ht="0" hidden="1" customHeight="1" x14ac:dyDescent="0.3">
      <c r="A68" s="3" t="s">
        <v>33</v>
      </c>
      <c r="B68" s="1" t="s">
        <v>96</v>
      </c>
      <c r="C68" s="1" t="s">
        <v>34</v>
      </c>
      <c r="D68" s="2">
        <v>2680</v>
      </c>
      <c r="E68" s="2">
        <v>763.49</v>
      </c>
      <c r="F68" s="2">
        <v>1916.51</v>
      </c>
    </row>
    <row r="69" spans="1:6" ht="0" hidden="1" customHeight="1" x14ac:dyDescent="0.3">
      <c r="A69" s="3" t="s">
        <v>35</v>
      </c>
      <c r="B69" s="1" t="s">
        <v>96</v>
      </c>
      <c r="C69" s="1" t="s">
        <v>36</v>
      </c>
      <c r="D69" s="2">
        <v>2680</v>
      </c>
      <c r="E69" s="2">
        <v>763.49</v>
      </c>
      <c r="F69" s="2">
        <v>1916.51</v>
      </c>
    </row>
    <row r="70" spans="1:6" ht="0" hidden="1" customHeight="1" x14ac:dyDescent="0.3">
      <c r="A70" s="3" t="s">
        <v>37</v>
      </c>
      <c r="B70" s="1" t="s">
        <v>96</v>
      </c>
      <c r="C70" s="1" t="s">
        <v>38</v>
      </c>
      <c r="D70" s="2">
        <v>601380</v>
      </c>
      <c r="E70" s="2">
        <v>149975.53</v>
      </c>
      <c r="F70" s="2">
        <v>451404.47</v>
      </c>
    </row>
    <row r="71" spans="1:6" ht="0" hidden="1" customHeight="1" x14ac:dyDescent="0.3">
      <c r="A71" s="3" t="s">
        <v>39</v>
      </c>
      <c r="B71" s="1" t="s">
        <v>96</v>
      </c>
      <c r="C71" s="1" t="s">
        <v>40</v>
      </c>
      <c r="D71" s="2">
        <v>601380</v>
      </c>
      <c r="E71" s="2">
        <v>149975.53</v>
      </c>
      <c r="F71" s="2">
        <v>451404.47</v>
      </c>
    </row>
    <row r="72" spans="1:6" ht="0" hidden="1" customHeight="1" x14ac:dyDescent="0.3">
      <c r="A72" s="3" t="s">
        <v>41</v>
      </c>
      <c r="B72" s="1" t="s">
        <v>96</v>
      </c>
      <c r="C72" s="1" t="s">
        <v>42</v>
      </c>
      <c r="D72" s="2">
        <v>-60990</v>
      </c>
      <c r="E72" s="2">
        <v>-11555.28</v>
      </c>
      <c r="F72" s="2">
        <v>0</v>
      </c>
    </row>
    <row r="73" spans="1:6" ht="0" hidden="1" customHeight="1" x14ac:dyDescent="0.3">
      <c r="A73" s="3" t="s">
        <v>43</v>
      </c>
      <c r="B73" s="1" t="s">
        <v>96</v>
      </c>
      <c r="C73" s="1" t="s">
        <v>44</v>
      </c>
      <c r="D73" s="2">
        <v>-60990</v>
      </c>
      <c r="E73" s="2">
        <v>-11555.28</v>
      </c>
      <c r="F73" s="2">
        <v>0</v>
      </c>
    </row>
    <row r="74" spans="1:6" ht="0" hidden="1" customHeight="1" x14ac:dyDescent="0.3">
      <c r="A74" s="3" t="s">
        <v>45</v>
      </c>
      <c r="B74" s="1" t="s">
        <v>96</v>
      </c>
      <c r="C74" s="1" t="s">
        <v>46</v>
      </c>
      <c r="D74" s="2">
        <v>148000</v>
      </c>
      <c r="E74" s="2">
        <v>0</v>
      </c>
      <c r="F74" s="2">
        <v>148000</v>
      </c>
    </row>
    <row r="75" spans="1:6" ht="0" hidden="1" customHeight="1" x14ac:dyDescent="0.3">
      <c r="A75" s="3" t="s">
        <v>47</v>
      </c>
      <c r="B75" s="1" t="s">
        <v>96</v>
      </c>
      <c r="C75" s="1" t="s">
        <v>48</v>
      </c>
      <c r="D75" s="2">
        <v>148000</v>
      </c>
      <c r="E75" s="2">
        <v>0</v>
      </c>
      <c r="F75" s="2">
        <v>148000</v>
      </c>
    </row>
    <row r="76" spans="1:6" ht="0" hidden="1" customHeight="1" x14ac:dyDescent="0.3">
      <c r="A76" s="3" t="s">
        <v>47</v>
      </c>
      <c r="B76" s="1" t="s">
        <v>96</v>
      </c>
      <c r="C76" s="1" t="s">
        <v>49</v>
      </c>
      <c r="D76" s="2">
        <v>148000</v>
      </c>
      <c r="E76" s="2">
        <v>0</v>
      </c>
      <c r="F76" s="2">
        <v>148000</v>
      </c>
    </row>
    <row r="77" spans="1:6" ht="0" hidden="1" customHeight="1" x14ac:dyDescent="0.3">
      <c r="A77" s="3" t="s">
        <v>50</v>
      </c>
      <c r="B77" s="1" t="s">
        <v>96</v>
      </c>
      <c r="C77" s="1" t="s">
        <v>51</v>
      </c>
      <c r="D77" s="2">
        <v>381000</v>
      </c>
      <c r="E77" s="2">
        <v>279107.67</v>
      </c>
      <c r="F77" s="2">
        <v>101892.33</v>
      </c>
    </row>
    <row r="78" spans="1:6" ht="0" hidden="1" customHeight="1" x14ac:dyDescent="0.3">
      <c r="A78" s="3" t="s">
        <v>52</v>
      </c>
      <c r="B78" s="1" t="s">
        <v>96</v>
      </c>
      <c r="C78" s="1" t="s">
        <v>53</v>
      </c>
      <c r="D78" s="2">
        <v>78000</v>
      </c>
      <c r="E78" s="2">
        <v>101777.89</v>
      </c>
      <c r="F78" s="2">
        <v>0</v>
      </c>
    </row>
    <row r="79" spans="1:6" ht="0" hidden="1" customHeight="1" x14ac:dyDescent="0.3">
      <c r="A79" s="3" t="s">
        <v>54</v>
      </c>
      <c r="B79" s="1" t="s">
        <v>96</v>
      </c>
      <c r="C79" s="1" t="s">
        <v>55</v>
      </c>
      <c r="D79" s="2">
        <v>78000</v>
      </c>
      <c r="E79" s="2">
        <v>101777.89</v>
      </c>
      <c r="F79" s="2">
        <v>0</v>
      </c>
    </row>
    <row r="80" spans="1:6" ht="0" hidden="1" customHeight="1" x14ac:dyDescent="0.3">
      <c r="A80" s="3" t="s">
        <v>56</v>
      </c>
      <c r="B80" s="1" t="s">
        <v>96</v>
      </c>
      <c r="C80" s="1" t="s">
        <v>57</v>
      </c>
      <c r="D80" s="2">
        <v>303000</v>
      </c>
      <c r="E80" s="2">
        <v>177329.78</v>
      </c>
      <c r="F80" s="2">
        <v>125670.22</v>
      </c>
    </row>
    <row r="81" spans="1:6" ht="0" hidden="1" customHeight="1" x14ac:dyDescent="0.3">
      <c r="A81" s="3" t="s">
        <v>58</v>
      </c>
      <c r="B81" s="1" t="s">
        <v>96</v>
      </c>
      <c r="C81" s="1" t="s">
        <v>59</v>
      </c>
      <c r="D81" s="2">
        <v>29000</v>
      </c>
      <c r="E81" s="2">
        <v>137714.07999999999</v>
      </c>
      <c r="F81" s="2">
        <v>0</v>
      </c>
    </row>
    <row r="82" spans="1:6" ht="0" hidden="1" customHeight="1" x14ac:dyDescent="0.3">
      <c r="A82" s="3" t="s">
        <v>60</v>
      </c>
      <c r="B82" s="1" t="s">
        <v>96</v>
      </c>
      <c r="C82" s="1" t="s">
        <v>61</v>
      </c>
      <c r="D82" s="2">
        <v>29000</v>
      </c>
      <c r="E82" s="2">
        <v>137714.07999999999</v>
      </c>
      <c r="F82" s="2">
        <v>0</v>
      </c>
    </row>
    <row r="83" spans="1:6" ht="0" hidden="1" customHeight="1" x14ac:dyDescent="0.3">
      <c r="A83" s="3" t="s">
        <v>62</v>
      </c>
      <c r="B83" s="1" t="s">
        <v>96</v>
      </c>
      <c r="C83" s="1" t="s">
        <v>63</v>
      </c>
      <c r="D83" s="2">
        <v>274000</v>
      </c>
      <c r="E83" s="2">
        <v>39615.699999999997</v>
      </c>
      <c r="F83" s="2">
        <v>234384.3</v>
      </c>
    </row>
    <row r="84" spans="1:6" ht="0" hidden="1" customHeight="1" x14ac:dyDescent="0.3">
      <c r="A84" s="3" t="s">
        <v>64</v>
      </c>
      <c r="B84" s="1" t="s">
        <v>96</v>
      </c>
      <c r="C84" s="1" t="s">
        <v>65</v>
      </c>
      <c r="D84" s="2">
        <v>274000</v>
      </c>
      <c r="E84" s="2">
        <v>39615.699999999997</v>
      </c>
      <c r="F84" s="2">
        <v>234384.3</v>
      </c>
    </row>
    <row r="85" spans="1:6" ht="0" hidden="1" customHeight="1" x14ac:dyDescent="0.3">
      <c r="A85" s="3" t="s">
        <v>66</v>
      </c>
      <c r="B85" s="1" t="s">
        <v>96</v>
      </c>
      <c r="C85" s="1" t="s">
        <v>67</v>
      </c>
      <c r="D85" s="2">
        <v>1500</v>
      </c>
      <c r="E85" s="2">
        <v>200</v>
      </c>
      <c r="F85" s="2">
        <v>1300</v>
      </c>
    </row>
    <row r="86" spans="1:6" ht="0" hidden="1" customHeight="1" x14ac:dyDescent="0.3">
      <c r="A86" s="3" t="s">
        <v>68</v>
      </c>
      <c r="B86" s="1" t="s">
        <v>96</v>
      </c>
      <c r="C86" s="1" t="s">
        <v>69</v>
      </c>
      <c r="D86" s="2">
        <v>1500</v>
      </c>
      <c r="E86" s="2">
        <v>200</v>
      </c>
      <c r="F86" s="2">
        <v>1300</v>
      </c>
    </row>
    <row r="87" spans="1:6" ht="0" hidden="1" customHeight="1" x14ac:dyDescent="0.3">
      <c r="A87" s="3" t="s">
        <v>70</v>
      </c>
      <c r="B87" s="1" t="s">
        <v>96</v>
      </c>
      <c r="C87" s="1" t="s">
        <v>71</v>
      </c>
      <c r="D87" s="2">
        <v>1500</v>
      </c>
      <c r="E87" s="2">
        <v>200</v>
      </c>
      <c r="F87" s="2">
        <v>1300</v>
      </c>
    </row>
    <row r="88" spans="1:6" ht="0" hidden="1" customHeight="1" x14ac:dyDescent="0.3">
      <c r="A88" s="3" t="s">
        <v>72</v>
      </c>
      <c r="B88" s="1" t="s">
        <v>96</v>
      </c>
      <c r="C88" s="1" t="s">
        <v>73</v>
      </c>
      <c r="D88" s="2">
        <v>300000</v>
      </c>
      <c r="E88" s="2">
        <v>32860</v>
      </c>
      <c r="F88" s="2">
        <v>267140</v>
      </c>
    </row>
    <row r="89" spans="1:6" ht="0" hidden="1" customHeight="1" x14ac:dyDescent="0.3">
      <c r="A89" s="3" t="s">
        <v>74</v>
      </c>
      <c r="B89" s="1" t="s">
        <v>96</v>
      </c>
      <c r="C89" s="1" t="s">
        <v>75</v>
      </c>
      <c r="D89" s="2">
        <v>300000</v>
      </c>
      <c r="E89" s="2">
        <v>32860</v>
      </c>
      <c r="F89" s="2">
        <v>267140</v>
      </c>
    </row>
    <row r="90" spans="1:6" ht="0" hidden="1" customHeight="1" x14ac:dyDescent="0.3">
      <c r="A90" s="3" t="s">
        <v>76</v>
      </c>
      <c r="B90" s="1" t="s">
        <v>96</v>
      </c>
      <c r="C90" s="1" t="s">
        <v>77</v>
      </c>
      <c r="D90" s="2">
        <v>300000</v>
      </c>
      <c r="E90" s="2">
        <v>32860</v>
      </c>
      <c r="F90" s="2">
        <v>267140</v>
      </c>
    </row>
    <row r="91" spans="1:6" ht="0" hidden="1" customHeight="1" x14ac:dyDescent="0.3">
      <c r="A91" s="3" t="s">
        <v>78</v>
      </c>
      <c r="B91" s="1" t="s">
        <v>96</v>
      </c>
      <c r="C91" s="1" t="s">
        <v>79</v>
      </c>
      <c r="D91" s="2">
        <v>300000</v>
      </c>
      <c r="E91" s="2">
        <v>32860</v>
      </c>
      <c r="F91" s="2">
        <v>267140</v>
      </c>
    </row>
    <row r="92" spans="1:6" ht="0" hidden="1" customHeight="1" x14ac:dyDescent="0.3">
      <c r="A92" s="3" t="s">
        <v>80</v>
      </c>
      <c r="B92" s="1" t="s">
        <v>96</v>
      </c>
      <c r="C92" s="1" t="s">
        <v>81</v>
      </c>
      <c r="D92" s="2">
        <v>2857290.01</v>
      </c>
      <c r="E92" s="2">
        <v>709930.14</v>
      </c>
      <c r="F92" s="2">
        <v>2147359.87</v>
      </c>
    </row>
    <row r="93" spans="1:6" ht="0" hidden="1" customHeight="1" x14ac:dyDescent="0.3">
      <c r="A93" s="3" t="s">
        <v>82</v>
      </c>
      <c r="B93" s="1" t="s">
        <v>96</v>
      </c>
      <c r="C93" s="1" t="s">
        <v>83</v>
      </c>
      <c r="D93" s="2">
        <v>2857290.01</v>
      </c>
      <c r="E93" s="2">
        <v>709930.14</v>
      </c>
      <c r="F93" s="2">
        <v>2147359.87</v>
      </c>
    </row>
    <row r="94" spans="1:6" ht="0" hidden="1" customHeight="1" x14ac:dyDescent="0.3">
      <c r="A94" s="3" t="s">
        <v>84</v>
      </c>
      <c r="B94" s="1" t="s">
        <v>96</v>
      </c>
      <c r="C94" s="1" t="s">
        <v>85</v>
      </c>
      <c r="D94" s="2">
        <v>2739337.01</v>
      </c>
      <c r="E94" s="2">
        <v>684834.3</v>
      </c>
      <c r="F94" s="2">
        <v>2054502.71</v>
      </c>
    </row>
    <row r="95" spans="1:6" ht="0" hidden="1" customHeight="1" x14ac:dyDescent="0.3">
      <c r="A95" s="3" t="s">
        <v>86</v>
      </c>
      <c r="B95" s="1" t="s">
        <v>96</v>
      </c>
      <c r="C95" s="1" t="s">
        <v>87</v>
      </c>
      <c r="D95" s="2">
        <v>2739337.01</v>
      </c>
      <c r="E95" s="2">
        <v>684834.3</v>
      </c>
      <c r="F95" s="2">
        <v>2054502.71</v>
      </c>
    </row>
    <row r="96" spans="1:6" ht="0" hidden="1" customHeight="1" x14ac:dyDescent="0.3">
      <c r="A96" s="3" t="s">
        <v>88</v>
      </c>
      <c r="B96" s="1" t="s">
        <v>96</v>
      </c>
      <c r="C96" s="1" t="s">
        <v>89</v>
      </c>
      <c r="D96" s="2">
        <v>2739337.01</v>
      </c>
      <c r="E96" s="2">
        <v>684834.3</v>
      </c>
      <c r="F96" s="2">
        <v>2054502.71</v>
      </c>
    </row>
    <row r="97" spans="1:6" ht="0" hidden="1" customHeight="1" x14ac:dyDescent="0.3">
      <c r="A97" s="3" t="s">
        <v>90</v>
      </c>
      <c r="B97" s="1" t="s">
        <v>96</v>
      </c>
      <c r="C97" s="1" t="s">
        <v>91</v>
      </c>
      <c r="D97" s="2">
        <v>117953</v>
      </c>
      <c r="E97" s="2">
        <v>25095.84</v>
      </c>
      <c r="F97" s="2">
        <v>92857.16</v>
      </c>
    </row>
    <row r="98" spans="1:6" ht="0" hidden="1" customHeight="1" x14ac:dyDescent="0.3">
      <c r="A98" s="3" t="s">
        <v>92</v>
      </c>
      <c r="B98" s="1" t="s">
        <v>96</v>
      </c>
      <c r="C98" s="1" t="s">
        <v>93</v>
      </c>
      <c r="D98" s="2">
        <v>117953</v>
      </c>
      <c r="E98" s="2">
        <v>25095.84</v>
      </c>
      <c r="F98" s="2">
        <v>92857.16</v>
      </c>
    </row>
    <row r="99" spans="1:6" ht="0" hidden="1" customHeight="1" x14ac:dyDescent="0.3">
      <c r="A99" s="3" t="s">
        <v>94</v>
      </c>
      <c r="B99" s="1" t="s">
        <v>96</v>
      </c>
      <c r="C99" s="1" t="s">
        <v>95</v>
      </c>
      <c r="D99" s="2">
        <v>117953</v>
      </c>
      <c r="E99" s="2">
        <v>25095.84</v>
      </c>
      <c r="F99" s="2">
        <v>92857.16</v>
      </c>
    </row>
  </sheetData>
  <mergeCells count="6">
    <mergeCell ref="D5:F5"/>
    <mergeCell ref="D6:H8"/>
    <mergeCell ref="A10:F10"/>
    <mergeCell ref="A1:F1"/>
    <mergeCell ref="A3:F3"/>
    <mergeCell ref="A2:F2"/>
  </mergeCells>
  <pageMargins left="0.7" right="0.7" top="0.75" bottom="0.75" header="0.3" footer="0.3"/>
  <pageSetup paperSize="9" scale="8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Доходы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Atrachi</cp:lastModifiedBy>
  <cp:lastPrinted>2025-04-01T06:08:12Z</cp:lastPrinted>
  <dcterms:created xsi:type="dcterms:W3CDTF">2025-04-01T06:00:57Z</dcterms:created>
  <dcterms:modified xsi:type="dcterms:W3CDTF">2025-04-08T06:50:29Z</dcterms:modified>
</cp:coreProperties>
</file>