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постановления\2023\апрель\№25 от 10.04.2023 об испол бюдж за 1 кв  2023г.doc\"/>
    </mc:Choice>
  </mc:AlternateContent>
  <bookViews>
    <workbookView xWindow="0" yWindow="0" windowWidth="18830" windowHeight="6890" tabRatio="500"/>
  </bookViews>
  <sheets>
    <sheet name="Результат" sheetId="1" r:id="rId1"/>
    <sheet name="0" sheetId="2" r:id="rId2"/>
    <sheet name="Результат 2" sheetId="3" r:id="rId3"/>
  </sheets>
  <calcPr calcId="15251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28" i="1" l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<sst xmlns="http://schemas.openxmlformats.org/spreadsheetml/2006/main" count="64" uniqueCount="47">
  <si>
    <t>Приложение №1 к постановлению</t>
  </si>
  <si>
    <t>Администрации Атрачинского сельского поселения</t>
  </si>
  <si>
    <t>Исполнение доходов бюджета Атрачинского сельского поселения за 1 квартал 2023 года</t>
  </si>
  <si>
    <t>Наименование показателя</t>
  </si>
  <si>
    <t>Код строки</t>
  </si>
  <si>
    <r>
      <rPr>
        <sz val="11"/>
        <color rgb="FF000000"/>
        <rFont val="Calibri"/>
        <charset val="1"/>
      </rPr>
      <t>Код дохода по</t>
    </r>
    <r>
      <rPr>
        <sz val="8"/>
        <color rgb="FF000000"/>
        <rFont val="Calibri"/>
        <charset val="1"/>
      </rPr>
      <t> </t>
    </r>
    <r>
      <rPr>
        <sz val="8"/>
        <color rgb="FF000000"/>
        <rFont val="Arial"/>
        <charset val="1"/>
      </rPr>
      <t>бюджетной классификации</t>
    </r>
  </si>
  <si>
    <t>Утвержденные бюджетные назначения</t>
  </si>
  <si>
    <t>Исполнено</t>
  </si>
  <si>
    <t>% исполнения</t>
  </si>
  <si>
    <t>Доходы (всего)</t>
  </si>
  <si>
    <t>010</t>
  </si>
  <si>
    <t>***85000000000000000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</si>
  <si>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</si>
  <si>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</si>
  <si>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</si>
  <si>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</si>
  <si>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</si>
  <si>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</si>
  <si>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</si>
  <si>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</si>
  <si>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</si>
  <si>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</si>
  <si>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</si>
  <si>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</si>
  <si>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Единый сельскохозяйственный налог</t>
  </si>
  <si>
    <t>00010503010010000110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</si>
  <si>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</si>
  <si>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</si>
  <si>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</si>
  <si>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</si>
  <si>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</si>
  <si>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</si>
  <si>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</si>
  <si>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</si>
  <si>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</si>
  <si>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00010807175010000110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</si>
  <si>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</si>
  <si>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00011105025100000120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</si>
  <si>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</si>
  <si>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00020215001100000150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</si>
  <si>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</si>
  <si>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</si>
  <si>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</si>
  <si>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</si>
  <si>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Прочие межбюджетные трансферты, передаваемые бюджетам сельских поселений</t>
  </si>
  <si>
    <t>00020249999100000150</t>
  </si>
  <si>
    <t>Тюкалинского муниципального района Омской области №25от 10.04.2023г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</si>
</sst>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0" x14ac:knownFonts="1">
    <font>
      <sz val="11"/>
      <color rgb="FF000000"/>
      <name val="Calibri"/>
      <family val="2"/>
      <charset val="1"/>
    </font>
    <font>
      <sz val="10"/>
      <name val="Arial"/>
      <charset val="204"/>
    </font>
    <font>
      <sz val="8"/>
      <color rgb="FF000000"/>
      <name val="Arial"/>
      <charset val="1"/>
    </font>
    <font>
      <sz val="10"/>
      <color rgb="FF000000"/>
      <name val="Arial"/>
      <charset val="1"/>
    </font>
    <font>
      <b/>
      <sz val="10"/>
      <color rgb="FF000000"/>
      <name val="Arial"/>
      <charset val="1"/>
    </font>
    <font>
      <sz val="11"/>
      <color rgb="FF000000"/>
      <name val="Calibri"/>
      <charset val="1"/>
    </font>
    <font>
      <sz val="8"/>
      <name val="Arial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1"/>
    </font>
    <font>
      <sz val="8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0" xfId="0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2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center" vertical="center"/>
    </xf>
    <xf numFmtId="164" fontId="2" fillId="0" borderId="5" xfId="0" applyNumberFormat="1" applyFont="1" applyBorder="1" applyAlignment="1" applyProtection="1">
      <alignment horizontal="right" vertical="center"/>
    </xf>
    <xf numFmtId="164" fontId="2" fillId="0" borderId="6" xfId="0" applyNumberFormat="1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/>
    </xf>
    <xf numFmtId="164" fontId="2" fillId="0" borderId="3" xfId="0" applyNumberFormat="1" applyFont="1" applyBorder="1" applyAlignment="1" applyProtection="1">
      <alignment horizontal="right" vertical="center"/>
    </xf>
    <xf numFmtId="0" fontId="2" fillId="0" borderId="8" xfId="0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center" vertical="center"/>
    </xf>
    <xf numFmtId="164" fontId="2" fillId="0" borderId="9" xfId="0" applyNumberFormat="1" applyFont="1" applyBorder="1" applyAlignment="1" applyProtection="1">
      <alignment horizontal="right" vertical="center"/>
    </xf>
    <xf numFmtId="0" fontId="8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/>
    </xf>
    <xf numFmtId="0" fontId="6" fillId="0" borderId="0" xfId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topLeftCell="A4" zoomScaleNormal="100" workbookViewId="0">
      <selection activeCell="I12" sqref="I12"/>
    </sheetView>
  </sheetViews>
  <sheetFormatPr defaultColWidth="8.54296875" defaultRowHeight="14.5" x14ac:dyDescent="0.35"/>
  <cols>
    <col min="1" max="1" width="33.54296875" style="1" customWidth="1"/>
    <col min="2" max="2" width="7.81640625" style="1" customWidth="1"/>
    <col min="3" max="3" width="17.1796875" style="1" customWidth="1"/>
    <col min="4" max="4" width="13" style="1" customWidth="1"/>
    <col min="5" max="5" width="14.36328125" style="1" customWidth="1"/>
    <col min="6" max="6" width="13.453125" style="1" customWidth="1"/>
  </cols>
  <sheetData>
    <row r="1" spans="1:8" ht="11.25" customHeight="1" x14ac:dyDescent="0.35">
      <c r="A1" s="2"/>
      <c r="B1" s="3"/>
      <c r="C1" s="3"/>
      <c r="D1" s="3"/>
      <c r="E1" s="3"/>
      <c r="F1" s="3"/>
    </row>
    <row r="2" spans="1:8" ht="15" customHeight="1" x14ac:dyDescent="0.35">
      <c r="A2" s="22"/>
      <c r="B2" s="22"/>
      <c r="C2" s="22"/>
      <c r="D2" s="22"/>
      <c r="E2" s="5"/>
      <c r="F2" s="6"/>
    </row>
    <row r="3" spans="1:8" ht="15" customHeight="1" x14ac:dyDescent="0.35">
      <c r="A3" s="4"/>
      <c r="B3" s="4"/>
      <c r="C3" s="4"/>
      <c r="D3" s="23" t="s">
        <v>0</v>
      </c>
      <c r="E3" s="23"/>
      <c r="F3" s="23"/>
    </row>
    <row r="4" spans="1:8" ht="15" customHeight="1" x14ac:dyDescent="0.35">
      <c r="A4" s="4"/>
      <c r="B4" s="4"/>
      <c r="C4" s="4"/>
      <c r="D4" s="24" t="s">
        <v>1</v>
      </c>
      <c r="E4" s="24"/>
      <c r="F4" s="24"/>
    </row>
    <row r="5" spans="1:8" ht="15" customHeight="1" x14ac:dyDescent="0.35">
      <c r="A5" s="4"/>
      <c r="B5" s="4"/>
      <c r="C5" s="25" t="s">
        <v>46</v>
      </c>
      <c r="D5" s="25"/>
      <c r="E5" s="25"/>
      <c r="F5" s="25"/>
    </row>
    <row r="6" spans="1:8" ht="15" customHeight="1" x14ac:dyDescent="0.35">
      <c r="A6" s="4"/>
      <c r="B6" s="4"/>
      <c r="C6" s="4"/>
      <c r="D6" s="4"/>
      <c r="E6" s="5"/>
      <c r="F6" s="6"/>
    </row>
    <row r="7" spans="1:8" ht="15" customHeight="1" x14ac:dyDescent="0.35">
      <c r="A7" s="23" t="s">
        <v>2</v>
      </c>
      <c r="B7" s="23"/>
      <c r="C7" s="23"/>
      <c r="D7" s="23"/>
      <c r="E7" s="23"/>
      <c r="F7" s="23"/>
      <c r="G7" s="23"/>
      <c r="H7" s="23"/>
    </row>
    <row r="8" spans="1:8" ht="11.25" customHeight="1" x14ac:dyDescent="0.35">
      <c r="A8" s="21"/>
      <c r="B8" s="21"/>
      <c r="C8" s="21"/>
      <c r="D8" s="21"/>
      <c r="E8" s="21"/>
      <c r="F8" s="21"/>
    </row>
    <row r="9" spans="1:8" ht="34.5" customHeight="1" x14ac:dyDescent="0.35">
      <c r="A9" s="7" t="s">
        <v>3</v>
      </c>
      <c r="B9" s="7" t="s">
        <v>4</v>
      </c>
      <c r="C9" s="8" t="s">
        <v>5</v>
      </c>
      <c r="D9" s="9" t="s">
        <v>6</v>
      </c>
      <c r="E9" s="9" t="s">
        <v>7</v>
      </c>
      <c r="F9" s="9" t="s">
        <v>8</v>
      </c>
    </row>
    <row r="10" spans="1:8" ht="11.25" customHeight="1" x14ac:dyDescent="0.35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</row>
    <row r="11" spans="1:8" ht="15" customHeight="1" x14ac:dyDescent="0.35">
      <c r="A11" s="11" t="s">
        <v>9</v>
      </c>
      <c r="B11" s="12" t="s">
        <v>10</v>
      </c>
      <c r="C11" s="12" t="s">
        <v>11</v>
      </c>
      <c r="D11" s="13">
        <v>4834931.46</v>
      </c>
      <c r="E11" s="13">
        <v>1398867.5</v>
      </c>
      <c r="F11" s="14">
        <f t="shared" ref="F11:F28" si="0">E11/D11*100</f>
        <v>28.932519759028807</v>
      </c>
    </row>
    <row r="12" spans="1:8" ht="95" customHeight="1" x14ac:dyDescent="0.35">
      <c r="A12" s="15" t="s">
        <v>12</v>
      </c>
      <c r="B12" s="16" t="s">
        <v>10</v>
      </c>
      <c r="C12" s="16" t="s">
        <v>13</v>
      </c>
      <c r="D12" s="17">
        <v>86940</v>
      </c>
      <c r="E12" s="17">
        <v>22873.68</v>
      </c>
      <c r="F12" s="14">
        <f t="shared" si="0"/>
        <v>26.309730848861285</v>
      </c>
    </row>
    <row r="13" spans="1:8" ht="45.75" customHeight="1" x14ac:dyDescent="0.35">
      <c r="A13" s="15" t="s">
        <v>14</v>
      </c>
      <c r="B13" s="16" t="s">
        <v>10</v>
      </c>
      <c r="C13" s="16" t="s">
        <v>15</v>
      </c>
      <c r="D13" s="17">
        <v>3450</v>
      </c>
      <c r="E13" s="17">
        <v>83.5</v>
      </c>
      <c r="F13" s="14">
        <f t="shared" si="0"/>
        <v>2.4202898550724639</v>
      </c>
    </row>
    <row r="14" spans="1:8" ht="106.5" customHeight="1" x14ac:dyDescent="0.35">
      <c r="A14" s="15" t="s">
        <v>16</v>
      </c>
      <c r="B14" s="16" t="s">
        <v>10</v>
      </c>
      <c r="C14" s="16" t="s">
        <v>17</v>
      </c>
      <c r="D14" s="17">
        <v>433970</v>
      </c>
      <c r="E14" s="17">
        <v>126634.74</v>
      </c>
      <c r="F14" s="14">
        <f t="shared" si="0"/>
        <v>29.180528607968292</v>
      </c>
    </row>
    <row r="15" spans="1:8" ht="116.5" customHeight="1" x14ac:dyDescent="0.35">
      <c r="A15" s="15" t="s">
        <v>18</v>
      </c>
      <c r="B15" s="16" t="s">
        <v>10</v>
      </c>
      <c r="C15" s="16" t="s">
        <v>19</v>
      </c>
      <c r="D15" s="17">
        <v>3010</v>
      </c>
      <c r="E15" s="17">
        <v>519.72</v>
      </c>
      <c r="F15" s="14">
        <f t="shared" si="0"/>
        <v>17.266445182724251</v>
      </c>
    </row>
    <row r="16" spans="1:8" ht="124.5" customHeight="1" x14ac:dyDescent="0.35">
      <c r="A16" s="15" t="s">
        <v>20</v>
      </c>
      <c r="B16" s="16" t="s">
        <v>10</v>
      </c>
      <c r="C16" s="16" t="s">
        <v>21</v>
      </c>
      <c r="D16" s="17">
        <v>536470</v>
      </c>
      <c r="E16" s="17">
        <v>135406.06</v>
      </c>
      <c r="F16" s="14">
        <f t="shared" si="0"/>
        <v>25.24019236863198</v>
      </c>
    </row>
    <row r="17" spans="1:6" ht="102.5" customHeight="1" x14ac:dyDescent="0.35">
      <c r="A17" s="15" t="s">
        <v>22</v>
      </c>
      <c r="B17" s="16" t="s">
        <v>10</v>
      </c>
      <c r="C17" s="16" t="s">
        <v>23</v>
      </c>
      <c r="D17" s="17">
        <v>-57230</v>
      </c>
      <c r="E17" s="17">
        <v>-16227.56</v>
      </c>
      <c r="F17" s="14">
        <f t="shared" si="0"/>
        <v>28.35498864232046</v>
      </c>
    </row>
    <row r="18" spans="1:6" ht="15" customHeight="1" x14ac:dyDescent="0.35">
      <c r="A18" s="15" t="s">
        <v>24</v>
      </c>
      <c r="B18" s="16" t="s">
        <v>10</v>
      </c>
      <c r="C18" s="16" t="s">
        <v>25</v>
      </c>
      <c r="D18" s="17">
        <v>57000</v>
      </c>
      <c r="E18" s="17">
        <v>0</v>
      </c>
      <c r="F18" s="14">
        <f t="shared" si="0"/>
        <v>0</v>
      </c>
    </row>
    <row r="19" spans="1:6" ht="48" customHeight="1" x14ac:dyDescent="0.35">
      <c r="A19" s="15" t="s">
        <v>26</v>
      </c>
      <c r="B19" s="16" t="s">
        <v>10</v>
      </c>
      <c r="C19" s="16" t="s">
        <v>27</v>
      </c>
      <c r="D19" s="17">
        <v>70000</v>
      </c>
      <c r="E19" s="17">
        <v>1975.31</v>
      </c>
      <c r="F19" s="14">
        <f t="shared" si="0"/>
        <v>2.8218714285714284</v>
      </c>
    </row>
    <row r="20" spans="1:6" ht="37.5" customHeight="1" x14ac:dyDescent="0.35">
      <c r="A20" s="15" t="s">
        <v>28</v>
      </c>
      <c r="B20" s="16" t="s">
        <v>10</v>
      </c>
      <c r="C20" s="16" t="s">
        <v>29</v>
      </c>
      <c r="D20" s="17">
        <v>100000</v>
      </c>
      <c r="E20" s="17">
        <v>10392</v>
      </c>
      <c r="F20" s="14">
        <f t="shared" si="0"/>
        <v>10.391999999999999</v>
      </c>
    </row>
    <row r="21" spans="1:6" ht="37.5" customHeight="1" x14ac:dyDescent="0.35">
      <c r="A21" s="15" t="s">
        <v>30</v>
      </c>
      <c r="B21" s="16" t="s">
        <v>10</v>
      </c>
      <c r="C21" s="16" t="s">
        <v>31</v>
      </c>
      <c r="D21" s="17">
        <v>255000</v>
      </c>
      <c r="E21" s="17">
        <v>7218.26</v>
      </c>
      <c r="F21" s="14">
        <f t="shared" si="0"/>
        <v>2.8306901960784314</v>
      </c>
    </row>
    <row r="22" spans="1:6" ht="79.5" customHeight="1" x14ac:dyDescent="0.35">
      <c r="A22" s="15" t="s">
        <v>32</v>
      </c>
      <c r="B22" s="16" t="s">
        <v>10</v>
      </c>
      <c r="C22" s="16" t="s">
        <v>33</v>
      </c>
      <c r="D22" s="17">
        <v>3000</v>
      </c>
      <c r="E22" s="17">
        <v>200</v>
      </c>
      <c r="F22" s="14">
        <f t="shared" si="0"/>
        <v>6.666666666666667</v>
      </c>
    </row>
    <row r="23" spans="1:6" ht="78" customHeight="1" x14ac:dyDescent="0.35">
      <c r="A23" s="15" t="s">
        <v>34</v>
      </c>
      <c r="B23" s="16" t="s">
        <v>10</v>
      </c>
      <c r="C23" s="16" t="s">
        <v>35</v>
      </c>
      <c r="D23" s="17">
        <v>50</v>
      </c>
      <c r="E23" s="17">
        <v>0</v>
      </c>
      <c r="F23" s="14">
        <f t="shared" si="0"/>
        <v>0</v>
      </c>
    </row>
    <row r="24" spans="1:6" ht="74" customHeight="1" x14ac:dyDescent="0.35">
      <c r="A24" s="15" t="s">
        <v>36</v>
      </c>
      <c r="B24" s="16" t="s">
        <v>10</v>
      </c>
      <c r="C24" s="16" t="s">
        <v>37</v>
      </c>
      <c r="D24" s="17">
        <v>0</v>
      </c>
      <c r="E24" s="17">
        <v>57000</v>
      </c>
      <c r="F24" s="14" t="e">
        <f t="shared" si="0"/>
        <v>#DIV/0!</v>
      </c>
    </row>
    <row r="25" spans="1:6" ht="35.5" customHeight="1" x14ac:dyDescent="0.35">
      <c r="A25" s="15" t="s">
        <v>38</v>
      </c>
      <c r="B25" s="16" t="s">
        <v>10</v>
      </c>
      <c r="C25" s="16" t="s">
        <v>39</v>
      </c>
      <c r="D25" s="17">
        <v>2994704.02</v>
      </c>
      <c r="E25" s="17">
        <v>952860.42</v>
      </c>
      <c r="F25" s="14">
        <f t="shared" si="0"/>
        <v>31.818183487795899</v>
      </c>
    </row>
    <row r="26" spans="1:6" ht="48" customHeight="1" x14ac:dyDescent="0.35">
      <c r="A26" s="15" t="s">
        <v>40</v>
      </c>
      <c r="B26" s="16" t="s">
        <v>10</v>
      </c>
      <c r="C26" s="16" t="s">
        <v>41</v>
      </c>
      <c r="D26" s="17">
        <v>101265</v>
      </c>
      <c r="E26" s="17">
        <v>21456.48</v>
      </c>
      <c r="F26" s="14">
        <f t="shared" si="0"/>
        <v>21.188446156125018</v>
      </c>
    </row>
    <row r="27" spans="1:6" ht="61" customHeight="1" x14ac:dyDescent="0.35">
      <c r="A27" s="15" t="s">
        <v>42</v>
      </c>
      <c r="B27" s="16" t="s">
        <v>10</v>
      </c>
      <c r="C27" s="16" t="s">
        <v>43</v>
      </c>
      <c r="D27" s="17">
        <v>146122.69</v>
      </c>
      <c r="E27" s="17">
        <v>78474.89</v>
      </c>
      <c r="F27" s="14">
        <f t="shared" si="0"/>
        <v>53.704794238321227</v>
      </c>
    </row>
    <row r="28" spans="1:6" ht="27" customHeight="1" x14ac:dyDescent="0.35">
      <c r="A28" s="18" t="s">
        <v>44</v>
      </c>
      <c r="B28" s="19" t="s">
        <v>10</v>
      </c>
      <c r="C28" s="19" t="s">
        <v>45</v>
      </c>
      <c r="D28" s="20">
        <v>101179.75</v>
      </c>
      <c r="E28" s="20">
        <v>0</v>
      </c>
      <c r="F28" s="14">
        <f t="shared" si="0"/>
        <v>0</v>
      </c>
    </row>
    <row r="29" spans="1:6" ht="11.25" customHeight="1" x14ac:dyDescent="0.35">
      <c r="A29" s="3"/>
      <c r="B29" s="3"/>
      <c r="C29" s="3"/>
      <c r="D29" s="3"/>
      <c r="E29" s="3"/>
      <c r="F29" s="3"/>
    </row>
  </sheetData>
  <mergeCells count="6">
    <mergeCell ref="A8:F8"/>
    <mergeCell ref="A2:D2"/>
    <mergeCell ref="D3:F3"/>
    <mergeCell ref="D4:F4"/>
    <mergeCell ref="C5:F5"/>
    <mergeCell ref="A7:H7"/>
  </mergeCells>
  <pageMargins left="0.7" right="0.7" top="0.75" bottom="0.75" header="0.511811023622047" footer="0.511811023622047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"/>
  <sheetViews>
    <sheetView zoomScaleNormal="100" workbookViewId="0">
      <selection activeCell="A3" sqref="A3"/>
    </sheetView>
  </sheetViews>
  <sheetFormatPr defaultColWidth="8.54296875" defaultRowHeight="14.5" x14ac:dyDescent="0.35"/>
  <cols>
    <col min="1" max="1" width="33.54296875" style="1" customWidth="1"/>
    <col min="2" max="2" width="7.81640625" style="1" customWidth="1"/>
    <col min="3" max="3" width="18.26953125" style="1" customWidth="1"/>
    <col min="4" max="4" width="15.7265625" style="1" customWidth="1"/>
    <col min="5" max="6" width="14.26953125" style="1" customWidth="1"/>
  </cols>
  <sheetData>
    <row r="1" spans="1:6" ht="11.25" customHeight="1" x14ac:dyDescent="0.35">
      <c r="A1" s="26"/>
      <c r="B1" s="26"/>
      <c r="C1" s="26"/>
      <c r="D1" s="26"/>
      <c r="E1" s="26"/>
      <c r="F1" s="26"/>
    </row>
    <row r="2" spans="1:6" ht="11.25" customHeight="1" x14ac:dyDescent="0.35">
      <c r="A2" s="21"/>
      <c r="B2" s="21"/>
      <c r="C2" s="21"/>
      <c r="D2" s="21"/>
      <c r="E2" s="21"/>
      <c r="F2" s="21"/>
    </row>
  </sheetData>
  <mergeCells count="2">
    <mergeCell ref="A1:F1"/>
    <mergeCell ref="A2:F2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"/>
  <sheetViews>
    <sheetView zoomScaleNormal="100" workbookViewId="0"/>
  </sheetViews>
  <sheetFormatPr defaultColWidth="8.54296875" defaultRowHeight="14.5" x14ac:dyDescent="0.35"/>
  <cols>
    <col min="1" max="1" width="33.54296875" style="1" customWidth="1"/>
    <col min="2" max="2" width="7.81640625" style="1" customWidth="1"/>
    <col min="3" max="3" width="18.26953125" style="1" customWidth="1"/>
    <col min="4" max="4" width="15.7265625" style="1" customWidth="1"/>
    <col min="5" max="6" width="14.26953125" style="1" customWidth="1"/>
  </cols>
  <sheetData/>
  <pageMargins left="0.7" right="0.7" top="0.75" bottom="0.75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Результат</vt:lpstr>
      <vt:lpstr>0</vt:lpstr>
      <vt:lpstr>Результат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dc:description/>
  <cp:lastModifiedBy>USer</cp:lastModifiedBy>
  <cp:revision>3</cp:revision>
  <cp:lastPrinted>2023-04-07T07:06:33Z</cp:lastPrinted>
  <dcterms:created xsi:type="dcterms:W3CDTF">2021-04-12T14:52:46Z</dcterms:created>
  <dcterms:modified xsi:type="dcterms:W3CDTF">2023-04-07T07:07:16Z</dcterms:modified>
  <dc:language>ru-RU</dc:language>
</cp:coreProperties>
</file>